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0" yWindow="3075" windowWidth="18465" windowHeight="6990"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 name="Hoja1" sheetId="12" r:id="rId9"/>
  </sheet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25725"/>
</workbook>
</file>

<file path=xl/calcChain.xml><?xml version="1.0" encoding="utf-8"?>
<calcChain xmlns="http://schemas.openxmlformats.org/spreadsheetml/2006/main">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<sst xmlns="http://schemas.openxmlformats.org/spreadsheetml/2006/main" count="169" uniqueCount="107">
  <si>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</si>
  <si>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</si>
  <si>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</si>
  <si>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</si>
  <si>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</si>
  <si>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</si>
  <si>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</si>
  <si>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</si>
  <si>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</si>
  <si>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</si>
  <si>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</si>
  <si>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</si>
  <si>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</si>
  <si>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</si>
  <si>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</si>
  <si>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</si>
  <si>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</si>
  <si>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</si>
  <si>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</si>
  <si>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</si>
  <si>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</si>
  <si>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</si>
  <si>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</si>
  <si>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</si>
  <si>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</si>
  <si>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</si>
  <si>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</si>
  <si>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</si>
  <si>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</si>
  <si>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</si>
  <si>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</si>
  <si>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</si>
  <si>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</si>
  <si>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</si>
  <si>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</si>
  <si>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</si>
  <si>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</si>
  <si>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</si>
  <si>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</si>
  <si>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</si>
  <si>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</si>
  <si>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</si>
  <si>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</si>
  <si>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</si>
  <si>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</si>
  <si>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</si>
  <si>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</si>
  <si>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</si>
  <si>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</si>
  <si>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</si>
  <si>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</si>
  <si>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</si>
  <si>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</si>
  <si>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</si>
  <si>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</si>
  <si>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</si>
  <si>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</si>
  <si>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</si>
  <si>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</si>
  <si>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</si>
  <si>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</si>
  <si>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</si>
  <si>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</si>
  <si>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</si>
  <si>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</si>
  <si>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</si>
  <si>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</si>
  <si>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</si>
  <si>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</si>
  <si>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</si>
  <si>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</si>
  <si>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</si>
  <si>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</si>
  <si>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</si>
  <si>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</si>
  <si>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</si>
  <si>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</si>
  <si>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</si>
  <si>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</si>
  <si>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</si>
  <si>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</si>
  <si>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</si>
  <si>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</si>
  <si>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</si>
  <si>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</si>
  <si>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</si>
  <si>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</si>
  <si>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</si>
  <si>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</si>
  <si>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</si>
  <si>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</si>
  <si>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</si>
  <si>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</si>
  <si>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</si>
  <si>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(1) Incluye efectivo y depósitos a plazo</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</si>
  <si>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</si>
  <si>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</si>
  <si>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</si>
  <si>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</si>
  <si>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</si>
  <si>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</si>
  <si>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</si>
  <si>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</si>
  <si>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</si>
  <si>
    <t>T2</t>
  </si>
  <si>
    <t>Julio</t>
  </si>
  <si>
    <t>Mes</t>
  </si>
</sst>
</file>

<file path=xl/styles.xml><?xml version="1.0" encoding="utf-8"?>
<styleSheet xmlns="http://schemas.openxmlformats.org/spreadsheetml/2006/main">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3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4" fontId="3" fillId="2" borderId="3" xfId="0" applyNumberFormat="1" applyFont="1" applyFill="1" applyBorder="1" applyAlignment="1">
      <alignment horizontal="right" indent="5"/>
    </xf>
    <xf numFmtId="0" fontId="0" fillId="2" borderId="0" xfId="0" applyFill="1" applyAlignment="1">
      <alignment horizontal="right"/>
    </xf>
    <xf numFmtId="167"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3" fillId="2" borderId="0" xfId="0" applyFont="1" applyFill="1" applyBorder="1" applyAlignment="1">
      <alignment horizontal="left" vertical="top" wrapText="1"/>
    </xf>
    <xf numFmtId="14" fontId="7" fillId="0" borderId="0" xfId="0" applyNumberFormat="1" applyFont="1"/>
    <xf numFmtId="0" fontId="13"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wrapText="1"/>
    </xf>
    <xf numFmtId="0" fontId="2" fillId="3" borderId="0" xfId="0" applyFont="1" applyFill="1" applyAlignment="1">
      <alignment horizontal="center"/>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ual" xfId="2"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2268682</xdr:colOff>
      <xdr:row>36</xdr:row>
      <xdr:rowOff>0</xdr:rowOff>
    </xdr:from>
    <xdr:to>
      <xdr:col>9</xdr:col>
      <xdr:colOff>316923</xdr:colOff>
      <xdr:row>53</xdr:row>
      <xdr:rowOff>19050</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3030682" y="7897091"/>
          <a:ext cx="7919605" cy="3257550"/>
        </a:xfrm>
        <a:prstGeom prst="rect">
          <a:avLst/>
        </a:prstGeom>
        <a:noFill/>
      </xdr:spPr>
    </xdr:pic>
    <xdr:clientData/>
  </xdr:twoCellAnchor>
  <xdr:twoCellAnchor editAs="oneCell">
    <xdr:from>
      <xdr:col>1</xdr:col>
      <xdr:colOff>2182091</xdr:colOff>
      <xdr:row>54</xdr:row>
      <xdr:rowOff>37757</xdr:rowOff>
    </xdr:from>
    <xdr:to>
      <xdr:col>9</xdr:col>
      <xdr:colOff>10642</xdr:colOff>
      <xdr:row>75</xdr:row>
      <xdr:rowOff>-1</xdr:rowOff>
    </xdr:to>
    <xdr:pic>
      <xdr:nvPicPr>
        <xdr:cNvPr id="4" name="3 Imagen"/>
        <xdr:cNvPicPr>
          <a:picLocks noChangeAspect="1"/>
        </xdr:cNvPicPr>
      </xdr:nvPicPr>
      <xdr:blipFill>
        <a:blip xmlns:r="http://schemas.openxmlformats.org/officeDocument/2006/relationships" r:embed="rId2" cstate="print"/>
        <a:stretch>
          <a:fillRect/>
        </a:stretch>
      </xdr:blipFill>
      <xdr:spPr>
        <a:xfrm>
          <a:off x="2944091" y="11363848"/>
          <a:ext cx="7699915" cy="39627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7">
    <pageSetUpPr fitToPage="1"/>
  </sheetPr>
  <dimension ref="A1:AB75"/>
  <sheetViews>
    <sheetView tabSelected="1" topLeftCell="A10" zoomScale="55" zoomScaleNormal="55" workbookViewId="0">
      <selection activeCell="B55" sqref="B55"/>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28" width="0" style="1" hidden="1" customWidth="1"/>
    <col min="29"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25" t="s">
        <v>80</v>
      </c>
      <c r="C4" s="115">
        <v>2007</v>
      </c>
      <c r="D4" s="115">
        <v>2008</v>
      </c>
      <c r="E4" s="115">
        <v>2009</v>
      </c>
      <c r="F4" s="115">
        <v>2010</v>
      </c>
      <c r="G4" s="115">
        <v>2011</v>
      </c>
      <c r="H4" s="115">
        <v>2012</v>
      </c>
      <c r="I4" s="120">
        <v>2013</v>
      </c>
      <c r="J4" s="120"/>
      <c r="K4" s="120"/>
      <c r="L4" s="113" t="s">
        <v>15</v>
      </c>
      <c r="O4" s="7"/>
      <c r="P4" s="7"/>
      <c r="Q4" s="7"/>
      <c r="R4" s="7"/>
      <c r="S4" s="7"/>
      <c r="T4" s="7"/>
    </row>
    <row r="5" spans="2:24">
      <c r="B5" s="20" t="s">
        <v>71</v>
      </c>
      <c r="C5" s="116"/>
      <c r="D5" s="116"/>
      <c r="E5" s="116"/>
      <c r="F5" s="116"/>
      <c r="G5" s="116"/>
      <c r="H5" s="116"/>
      <c r="I5" s="19" t="s">
        <v>95</v>
      </c>
      <c r="J5" s="19" t="s">
        <v>104</v>
      </c>
      <c r="K5" s="19" t="s">
        <v>105</v>
      </c>
      <c r="L5" s="114"/>
      <c r="O5" s="7"/>
      <c r="P5" s="7"/>
      <c r="Q5" s="7"/>
      <c r="R5" s="7"/>
      <c r="S5" s="7"/>
      <c r="T5" s="7"/>
    </row>
    <row r="6" spans="2:24" ht="17.25">
      <c r="B6" s="1" t="s">
        <v>13</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0</v>
      </c>
      <c r="O6" s="7"/>
      <c r="P6" s="7"/>
      <c r="Q6" s="7"/>
      <c r="R6" s="7"/>
      <c r="S6" s="7"/>
      <c r="T6" s="7"/>
    </row>
    <row r="7" spans="2:24" ht="15" customHeight="1">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6441.4074209700002</v>
      </c>
      <c r="O7" s="7"/>
      <c r="P7" s="7"/>
      <c r="Q7" s="7"/>
      <c r="R7" s="7"/>
      <c r="S7" s="7"/>
      <c r="T7" s="7"/>
    </row>
    <row r="8" spans="2:24">
      <c r="B8" s="2" t="s">
        <v>5</v>
      </c>
      <c r="C8" s="18">
        <v>0</v>
      </c>
      <c r="D8" s="18">
        <v>0</v>
      </c>
      <c r="E8" s="18">
        <v>0</v>
      </c>
      <c r="F8" s="18">
        <v>0</v>
      </c>
      <c r="G8" s="18">
        <v>0</v>
      </c>
      <c r="H8" s="18">
        <v>0</v>
      </c>
      <c r="I8" s="18">
        <v>0</v>
      </c>
      <c r="J8" s="18">
        <v>0</v>
      </c>
      <c r="K8" s="18">
        <v>0</v>
      </c>
      <c r="L8" s="18">
        <v>0</v>
      </c>
      <c r="O8" s="27"/>
      <c r="P8" s="7"/>
      <c r="Q8" s="7"/>
      <c r="R8" s="7"/>
      <c r="S8" s="7"/>
      <c r="T8" s="7"/>
    </row>
    <row r="9" spans="2:24">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15.525375050000001</v>
      </c>
      <c r="L9" s="18">
        <v>559.472907384</v>
      </c>
      <c r="O9" s="26"/>
      <c r="P9" s="7"/>
      <c r="Q9" s="7"/>
      <c r="R9" s="7"/>
      <c r="S9" s="7"/>
      <c r="T9" s="7"/>
    </row>
    <row r="10" spans="2:24">
      <c r="B10" s="2" t="s">
        <v>3</v>
      </c>
      <c r="C10" s="63">
        <v>79.790718239999819</v>
      </c>
      <c r="D10" s="63">
        <v>60.418112656000289</v>
      </c>
      <c r="E10" s="63">
        <v>5.8514962699996431</v>
      </c>
      <c r="F10" s="63">
        <v>8.7419537800001308</v>
      </c>
      <c r="G10" s="63">
        <v>50.80840370000049</v>
      </c>
      <c r="H10" s="18">
        <v>150.87044336000048</v>
      </c>
      <c r="I10" s="63">
        <v>-73.300610220000692</v>
      </c>
      <c r="J10" s="18">
        <v>-256.50843242000064</v>
      </c>
      <c r="K10" s="63">
        <v>117.95724952000091</v>
      </c>
      <c r="L10" s="63">
        <v>144.71689165600037</v>
      </c>
      <c r="M10" s="9"/>
      <c r="O10" s="26"/>
      <c r="P10" s="7"/>
      <c r="Q10" s="7"/>
      <c r="R10" s="7"/>
      <c r="S10" s="7"/>
      <c r="T10" s="7"/>
    </row>
    <row r="11" spans="2:24" ht="17.25">
      <c r="B11" s="17" t="s">
        <v>81</v>
      </c>
      <c r="C11" s="16">
        <v>-3.6299999999999999E-2</v>
      </c>
      <c r="D11" s="16">
        <v>-0.33288917999999995</v>
      </c>
      <c r="E11" s="16">
        <v>-0.34831048999999997</v>
      </c>
      <c r="F11" s="16">
        <v>-0.40638699</v>
      </c>
      <c r="G11" s="16">
        <v>-0.43253772999999995</v>
      </c>
      <c r="H11" s="16">
        <v>-1.2305233999999998</v>
      </c>
      <c r="I11" s="16">
        <v>-0.57221443999999999</v>
      </c>
      <c r="J11" s="16">
        <v>-2.3614475100000001</v>
      </c>
      <c r="K11" s="16">
        <v>-0.22154962</v>
      </c>
      <c r="L11" s="16">
        <v>-5.9421593600000007</v>
      </c>
      <c r="O11" s="26"/>
      <c r="P11" s="7"/>
      <c r="Q11" s="7"/>
      <c r="R11" s="7"/>
      <c r="S11" s="7"/>
      <c r="T11" s="7"/>
    </row>
    <row r="12" spans="2:24" ht="30.75" customHeight="1">
      <c r="B12" s="15" t="s">
        <v>12</v>
      </c>
      <c r="C12" s="14">
        <v>1466.3539764299999</v>
      </c>
      <c r="D12" s="14">
        <v>2506.7600407800001</v>
      </c>
      <c r="E12" s="14">
        <v>3420.8330264399997</v>
      </c>
      <c r="F12" s="14">
        <v>3836.6990915799997</v>
      </c>
      <c r="G12" s="14">
        <v>4405.5954183100002</v>
      </c>
      <c r="H12" s="14">
        <v>5883.2542653299997</v>
      </c>
      <c r="I12" s="14">
        <v>5844.9184455599998</v>
      </c>
      <c r="J12" s="14">
        <v>7006.3939856999996</v>
      </c>
      <c r="K12" s="14">
        <v>7139.6550606500005</v>
      </c>
      <c r="L12" s="14">
        <v>7139.6550606500005</v>
      </c>
      <c r="O12" s="7"/>
      <c r="P12" s="7"/>
      <c r="Q12" s="27"/>
      <c r="R12" s="26"/>
      <c r="S12" s="7"/>
      <c r="T12" s="7"/>
    </row>
    <row r="13" spans="2:24" ht="15" customHeight="1">
      <c r="B13" s="119" t="s">
        <v>82</v>
      </c>
      <c r="C13" s="119"/>
      <c r="D13" s="119"/>
      <c r="E13" s="119"/>
      <c r="F13" s="119"/>
      <c r="G13" s="119"/>
      <c r="H13" s="119"/>
      <c r="I13" s="85"/>
      <c r="J13" s="85"/>
      <c r="K13" s="85"/>
      <c r="L13" s="85"/>
      <c r="M13" s="85"/>
      <c r="N13" s="85"/>
      <c r="O13" s="97"/>
      <c r="P13" s="9"/>
      <c r="R13" s="85"/>
      <c r="S13" s="7"/>
      <c r="T13" s="7"/>
      <c r="U13" s="27"/>
      <c r="V13" s="26"/>
      <c r="W13" s="7"/>
      <c r="X13" s="7"/>
    </row>
    <row r="14" spans="2:24">
      <c r="B14" s="112" t="s">
        <v>11</v>
      </c>
      <c r="C14" s="112"/>
      <c r="D14" s="112"/>
      <c r="E14" s="112"/>
      <c r="F14" s="112"/>
      <c r="G14" s="112"/>
      <c r="H14" s="112"/>
      <c r="I14" s="112"/>
      <c r="J14" s="93"/>
      <c r="K14" s="93"/>
      <c r="L14" s="98"/>
      <c r="M14" s="93"/>
      <c r="N14" s="110"/>
      <c r="O14"/>
      <c r="P14" s="9"/>
      <c r="R14" s="84"/>
      <c r="S14" s="7"/>
      <c r="T14" s="7"/>
      <c r="U14" s="7"/>
      <c r="V14" s="7"/>
      <c r="W14" s="7"/>
      <c r="X14" s="7"/>
    </row>
    <row r="15" spans="2:24">
      <c r="B15" s="2"/>
      <c r="C15" s="2"/>
      <c r="D15" s="2"/>
      <c r="E15" s="2"/>
      <c r="F15" s="2"/>
      <c r="G15" s="5"/>
      <c r="H15" s="5"/>
      <c r="I15" s="2"/>
      <c r="J15" s="2"/>
      <c r="K15" s="2"/>
      <c r="L15" s="2"/>
      <c r="M15" s="2"/>
      <c r="N15" s="2"/>
      <c r="O15" s="2"/>
      <c r="Q15" s="2"/>
      <c r="R15" s="7"/>
      <c r="S15" s="7"/>
      <c r="T15" s="7"/>
      <c r="U15" s="7"/>
      <c r="V15" s="7"/>
      <c r="W15" s="7"/>
      <c r="X15" s="7"/>
    </row>
    <row r="16" spans="2:24" ht="15" customHeight="1">
      <c r="B16" s="80" t="s">
        <v>25</v>
      </c>
      <c r="C16" s="117">
        <v>2007</v>
      </c>
      <c r="D16" s="117">
        <v>2008</v>
      </c>
      <c r="E16" s="117">
        <v>2009</v>
      </c>
      <c r="F16" s="117">
        <v>2010</v>
      </c>
      <c r="G16" s="117">
        <v>2011</v>
      </c>
      <c r="H16" s="117" t="s">
        <v>91</v>
      </c>
      <c r="I16" s="117">
        <v>2013</v>
      </c>
      <c r="J16" s="117"/>
      <c r="K16" s="117"/>
      <c r="L16" s="2"/>
      <c r="M16" s="2"/>
      <c r="N16" s="2"/>
      <c r="O16" s="2"/>
      <c r="Q16" s="90"/>
      <c r="S16" s="7"/>
      <c r="T16" s="7"/>
      <c r="U16" s="7"/>
      <c r="V16" s="7"/>
      <c r="W16" s="7"/>
    </row>
    <row r="17" spans="2:23" ht="18" customHeight="1">
      <c r="B17" s="81" t="s">
        <v>0</v>
      </c>
      <c r="C17" s="118"/>
      <c r="D17" s="118"/>
      <c r="E17" s="118"/>
      <c r="F17" s="118"/>
      <c r="G17" s="118" t="s">
        <v>14</v>
      </c>
      <c r="H17" s="118"/>
      <c r="I17" s="82" t="s">
        <v>95</v>
      </c>
      <c r="J17" s="19" t="s">
        <v>104</v>
      </c>
      <c r="K17" s="19" t="s">
        <v>105</v>
      </c>
      <c r="L17" s="2"/>
      <c r="M17" s="2"/>
      <c r="O17" s="91"/>
      <c r="Q17" s="7"/>
      <c r="R17" s="7"/>
      <c r="S17" s="7"/>
      <c r="T17" s="7"/>
      <c r="U17" s="7"/>
    </row>
    <row r="18" spans="2:23">
      <c r="B18" s="1" t="s">
        <v>24</v>
      </c>
      <c r="C18" s="30">
        <v>439.5398905400001</v>
      </c>
      <c r="D18" s="30">
        <v>736.04868406000014</v>
      </c>
      <c r="E18" s="30">
        <v>1018.5525079400002</v>
      </c>
      <c r="F18" s="30">
        <v>1142.3746059800003</v>
      </c>
      <c r="G18" s="30">
        <v>1311.0682815500002</v>
      </c>
      <c r="H18" s="30" t="s">
        <v>17</v>
      </c>
      <c r="I18" s="30" t="s">
        <v>17</v>
      </c>
      <c r="J18" s="30" t="s">
        <v>17</v>
      </c>
      <c r="K18" s="30" t="s">
        <v>17</v>
      </c>
      <c r="L18" s="2"/>
      <c r="M18" s="2"/>
      <c r="O18" s="18"/>
      <c r="Q18" s="7"/>
      <c r="R18" s="7"/>
      <c r="S18" s="7"/>
      <c r="T18" s="7"/>
      <c r="U18" s="7"/>
    </row>
    <row r="19" spans="2:23" ht="17.25">
      <c r="B19" s="2" t="s">
        <v>79</v>
      </c>
      <c r="C19" s="18">
        <v>974.68506393000007</v>
      </c>
      <c r="D19" s="18">
        <v>1686.9250777</v>
      </c>
      <c r="E19" s="18">
        <v>2280.4240415600002</v>
      </c>
      <c r="F19" s="18">
        <v>2559.9040708399998</v>
      </c>
      <c r="G19" s="18">
        <v>2940.0599253700002</v>
      </c>
      <c r="H19" s="18">
        <v>2703.6705874600002</v>
      </c>
      <c r="I19" s="18">
        <v>2661.91839342</v>
      </c>
      <c r="J19" s="18">
        <v>3406.2980918499998</v>
      </c>
      <c r="K19" s="18">
        <v>3423.5666394</v>
      </c>
      <c r="L19" s="2"/>
      <c r="M19" s="2"/>
      <c r="O19" s="18"/>
      <c r="Q19" s="7"/>
      <c r="R19" s="10"/>
      <c r="S19" s="10"/>
      <c r="T19" s="10"/>
      <c r="U19" s="10"/>
    </row>
    <row r="20" spans="2:23">
      <c r="B20" s="2" t="s">
        <v>23</v>
      </c>
      <c r="C20" s="18">
        <v>52.129021959999996</v>
      </c>
      <c r="D20" s="18">
        <v>83.786279019999995</v>
      </c>
      <c r="E20" s="18">
        <v>121.85647694000001</v>
      </c>
      <c r="F20" s="18">
        <v>134.42041476</v>
      </c>
      <c r="G20" s="18">
        <v>154.46721139000002</v>
      </c>
      <c r="H20" s="18">
        <v>1029.31010982</v>
      </c>
      <c r="I20" s="18">
        <v>983.53394163999997</v>
      </c>
      <c r="J20" s="18">
        <v>1155.97520517</v>
      </c>
      <c r="K20" s="18">
        <v>1198.1629959200002</v>
      </c>
      <c r="L20" s="2"/>
      <c r="M20" s="2"/>
      <c r="O20" s="18"/>
      <c r="Q20" s="7"/>
      <c r="R20" s="10"/>
      <c r="S20" s="10"/>
      <c r="T20" s="10"/>
      <c r="U20" s="10"/>
    </row>
    <row r="21" spans="2:23">
      <c r="B21" s="2" t="s">
        <v>19</v>
      </c>
      <c r="C21" s="18" t="s">
        <v>17</v>
      </c>
      <c r="D21" s="18" t="s">
        <v>17</v>
      </c>
      <c r="E21" s="18" t="s">
        <v>17</v>
      </c>
      <c r="F21" s="18" t="s">
        <v>17</v>
      </c>
      <c r="G21" s="18" t="s">
        <v>17</v>
      </c>
      <c r="H21" s="18">
        <v>1198.96313672</v>
      </c>
      <c r="I21" s="18">
        <v>1183.9741796800001</v>
      </c>
      <c r="J21" s="18">
        <v>1397.0587759699999</v>
      </c>
      <c r="K21" s="18">
        <v>1419.3863095300001</v>
      </c>
      <c r="L21" s="2"/>
      <c r="M21" s="2"/>
      <c r="O21" s="18"/>
      <c r="Q21" s="7"/>
      <c r="R21" s="10"/>
      <c r="S21" s="10"/>
      <c r="T21" s="10"/>
      <c r="U21" s="10"/>
    </row>
    <row r="22" spans="2:23" ht="18" customHeight="1">
      <c r="B22" s="2" t="s">
        <v>18</v>
      </c>
      <c r="C22" s="18" t="s">
        <v>17</v>
      </c>
      <c r="D22" s="18" t="s">
        <v>17</v>
      </c>
      <c r="E22" s="18" t="s">
        <v>17</v>
      </c>
      <c r="F22" s="18" t="s">
        <v>17</v>
      </c>
      <c r="G22" s="18" t="s">
        <v>17</v>
      </c>
      <c r="H22" s="16">
        <v>951.31043133000003</v>
      </c>
      <c r="I22" s="18">
        <v>1015.4919308200001</v>
      </c>
      <c r="J22" s="18">
        <v>1047.0619127100001</v>
      </c>
      <c r="K22" s="18">
        <v>1098.5391158</v>
      </c>
      <c r="L22" s="2"/>
      <c r="M22" s="2"/>
      <c r="O22" s="18"/>
      <c r="Q22" s="7"/>
      <c r="R22" s="7"/>
      <c r="S22" s="7"/>
      <c r="T22" s="7"/>
      <c r="U22" s="7"/>
    </row>
    <row r="23" spans="2:23" ht="40.5" customHeight="1">
      <c r="B23" s="22" t="s">
        <v>16</v>
      </c>
      <c r="C23" s="29">
        <v>1466.3539764300003</v>
      </c>
      <c r="D23" s="29">
        <v>2506.7600407800005</v>
      </c>
      <c r="E23" s="29">
        <v>3420.8330264400001</v>
      </c>
      <c r="F23" s="29">
        <v>3836.6990915800002</v>
      </c>
      <c r="G23" s="29">
        <v>4405.5954183100002</v>
      </c>
      <c r="H23" s="28">
        <v>5883.2542653299997</v>
      </c>
      <c r="I23" s="29">
        <v>5844.9184455600007</v>
      </c>
      <c r="J23" s="29">
        <v>7006.3939856999996</v>
      </c>
      <c r="K23" s="29">
        <v>7139.6550606500005</v>
      </c>
      <c r="L23" s="93"/>
      <c r="M23" s="2"/>
      <c r="O23" s="28"/>
      <c r="Q23" s="7"/>
      <c r="R23" s="7"/>
      <c r="S23" s="7"/>
      <c r="T23" s="7"/>
      <c r="U23" s="7"/>
    </row>
    <row r="24" spans="2:23" ht="15" customHeight="1">
      <c r="B24" s="112" t="s">
        <v>96</v>
      </c>
      <c r="C24" s="112"/>
      <c r="D24" s="112"/>
      <c r="E24" s="112"/>
      <c r="F24" s="112"/>
      <c r="G24" s="112"/>
      <c r="H24" s="112"/>
      <c r="I24" s="112"/>
      <c r="J24" s="112"/>
      <c r="K24" s="112"/>
      <c r="L24" s="92"/>
      <c r="M24" s="2"/>
      <c r="N24" s="2"/>
      <c r="O24" s="2"/>
      <c r="Q24" s="88"/>
      <c r="S24" s="12"/>
      <c r="T24" s="13"/>
      <c r="U24" s="7"/>
      <c r="V24" s="7"/>
      <c r="W24" s="7"/>
    </row>
    <row r="25" spans="2:23" ht="15" customHeight="1">
      <c r="B25" s="112" t="s">
        <v>97</v>
      </c>
      <c r="C25" s="112"/>
      <c r="D25" s="112"/>
      <c r="E25" s="112"/>
      <c r="F25" s="112"/>
      <c r="G25" s="112"/>
      <c r="H25" s="112"/>
      <c r="I25" s="112"/>
      <c r="J25" s="112"/>
      <c r="K25" s="92"/>
      <c r="M25" s="2"/>
      <c r="N25" s="2"/>
      <c r="O25" s="2"/>
      <c r="Q25" s="89"/>
      <c r="R25" s="113" t="s">
        <v>15</v>
      </c>
      <c r="S25" s="12"/>
      <c r="T25" s="13"/>
      <c r="U25" s="11"/>
      <c r="V25" s="7"/>
      <c r="W25" s="7"/>
    </row>
    <row r="26" spans="2:23">
      <c r="B26" s="2"/>
      <c r="C26" s="28"/>
      <c r="D26" s="28"/>
      <c r="E26" s="28"/>
      <c r="F26" s="28"/>
      <c r="G26" s="28"/>
      <c r="H26" s="28"/>
      <c r="I26" s="28"/>
      <c r="J26" s="28"/>
      <c r="K26" s="28"/>
      <c r="Q26" s="2"/>
      <c r="R26" s="114"/>
      <c r="S26" s="12"/>
      <c r="T26" s="13"/>
      <c r="U26" s="11"/>
      <c r="V26" s="7"/>
      <c r="W26" s="7"/>
    </row>
    <row r="27" spans="2:23">
      <c r="G27" s="5"/>
      <c r="H27" s="5"/>
      <c r="Q27" s="2"/>
      <c r="R27" s="78">
        <v>0</v>
      </c>
      <c r="S27" s="12"/>
      <c r="T27" s="13"/>
      <c r="U27" s="11"/>
      <c r="V27" s="7"/>
      <c r="W27" s="7"/>
    </row>
    <row r="28" spans="2:23" ht="17.25">
      <c r="B28" s="25" t="s">
        <v>22</v>
      </c>
      <c r="C28" s="115">
        <v>2007</v>
      </c>
      <c r="D28" s="115">
        <v>2008</v>
      </c>
      <c r="E28" s="115">
        <v>2009</v>
      </c>
      <c r="F28" s="115">
        <v>2010</v>
      </c>
      <c r="G28" s="115">
        <v>2011</v>
      </c>
      <c r="H28" s="115">
        <v>2012</v>
      </c>
      <c r="I28" s="115">
        <v>2013</v>
      </c>
      <c r="J28" s="115"/>
      <c r="K28" s="115"/>
      <c r="Q28" s="90"/>
      <c r="R28" s="18">
        <v>5064.6576343500001</v>
      </c>
      <c r="S28" s="12"/>
      <c r="T28" s="13"/>
      <c r="U28" s="11"/>
      <c r="V28" s="7"/>
      <c r="W28" s="7"/>
    </row>
    <row r="29" spans="2:23">
      <c r="B29" s="20" t="s">
        <v>0</v>
      </c>
      <c r="C29" s="116"/>
      <c r="D29" s="116"/>
      <c r="E29" s="116"/>
      <c r="F29" s="116"/>
      <c r="G29" s="116" t="s">
        <v>14</v>
      </c>
      <c r="H29" s="118"/>
      <c r="I29" s="82" t="s">
        <v>95</v>
      </c>
      <c r="J29" s="19" t="s">
        <v>104</v>
      </c>
      <c r="K29" s="19" t="s">
        <v>105</v>
      </c>
      <c r="O29" s="91"/>
      <c r="P29" s="62"/>
      <c r="Q29" s="12"/>
      <c r="R29" s="13"/>
      <c r="S29" s="11"/>
      <c r="T29" s="7"/>
      <c r="U29" s="7"/>
    </row>
    <row r="30" spans="2:23">
      <c r="B30" s="24" t="s">
        <v>21</v>
      </c>
      <c r="C30" s="23">
        <v>1026.8140858899999</v>
      </c>
      <c r="D30" s="23">
        <v>2102.5479856900001</v>
      </c>
      <c r="E30" s="23">
        <v>2689.7881777399998</v>
      </c>
      <c r="F30" s="23">
        <v>3024.63474094</v>
      </c>
      <c r="G30" s="23">
        <v>3652.5785176300001</v>
      </c>
      <c r="H30" s="23">
        <v>3713.5393077399999</v>
      </c>
      <c r="I30" s="23">
        <v>3643.1525803499999</v>
      </c>
      <c r="J30" s="23">
        <v>4557.7954958999999</v>
      </c>
      <c r="K30" s="23">
        <v>4616.1180872300001</v>
      </c>
      <c r="O30" s="18"/>
      <c r="P30" s="62"/>
      <c r="Q30" s="12"/>
      <c r="R30" s="13"/>
      <c r="S30" s="11"/>
      <c r="T30" s="7"/>
      <c r="U30" s="7"/>
    </row>
    <row r="31" spans="2:23">
      <c r="B31" s="2" t="s">
        <v>20</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24.70976007000035</v>
      </c>
      <c r="O31" s="18"/>
      <c r="P31" s="63"/>
      <c r="Q31" s="12"/>
      <c r="R31" s="13"/>
      <c r="S31" s="11"/>
      <c r="T31" s="7"/>
      <c r="U31" s="7"/>
    </row>
    <row r="32" spans="2:23">
      <c r="B32" s="2" t="s">
        <v>19</v>
      </c>
      <c r="C32" s="18" t="s">
        <v>17</v>
      </c>
      <c r="D32" s="18" t="s">
        <v>17</v>
      </c>
      <c r="E32" s="18" t="s">
        <v>17</v>
      </c>
      <c r="F32" s="18" t="s">
        <v>17</v>
      </c>
      <c r="G32" s="18" t="s">
        <v>17</v>
      </c>
      <c r="H32" s="18">
        <v>1186.7403704200001</v>
      </c>
      <c r="I32" s="18">
        <v>1177.5112725199999</v>
      </c>
      <c r="J32" s="18">
        <v>1380.6299982600001</v>
      </c>
      <c r="K32" s="18">
        <v>1405.8526690600002</v>
      </c>
      <c r="O32" s="18"/>
      <c r="P32" s="16"/>
      <c r="Q32" s="12"/>
      <c r="R32" s="13"/>
      <c r="S32" s="11"/>
      <c r="T32" s="7"/>
      <c r="U32" s="7"/>
    </row>
    <row r="33" spans="2:26">
      <c r="B33" s="2" t="s">
        <v>18</v>
      </c>
      <c r="C33" s="18" t="s">
        <v>17</v>
      </c>
      <c r="D33" s="18" t="s">
        <v>17</v>
      </c>
      <c r="E33" s="18" t="s">
        <v>17</v>
      </c>
      <c r="F33" s="18" t="s">
        <v>17</v>
      </c>
      <c r="G33" s="18" t="s">
        <v>17</v>
      </c>
      <c r="H33" s="18">
        <v>945.8678214900001</v>
      </c>
      <c r="I33" s="18">
        <v>1007.51705767</v>
      </c>
      <c r="J33" s="18">
        <v>1041.80827361</v>
      </c>
      <c r="K33" s="18">
        <v>1092.97454429</v>
      </c>
      <c r="O33" s="18"/>
      <c r="P33" s="64"/>
      <c r="Q33" s="12"/>
      <c r="R33" s="13"/>
      <c r="S33" s="7"/>
      <c r="T33" s="11"/>
      <c r="U33" s="7"/>
    </row>
    <row r="34" spans="2:26" ht="15" customHeight="1">
      <c r="B34" s="22" t="s">
        <v>16</v>
      </c>
      <c r="C34" s="21">
        <v>1466.3539764299999</v>
      </c>
      <c r="D34" s="21">
        <v>2506.7600407800001</v>
      </c>
      <c r="E34" s="21">
        <v>3420.8330264399997</v>
      </c>
      <c r="F34" s="21">
        <v>3836.6990915799997</v>
      </c>
      <c r="G34" s="21">
        <v>4405.5954183100002</v>
      </c>
      <c r="H34" s="21">
        <v>5883.2542653300006</v>
      </c>
      <c r="I34" s="21">
        <v>5844.9184455599998</v>
      </c>
      <c r="J34" s="21">
        <v>7006.3939857000005</v>
      </c>
      <c r="K34" s="21">
        <v>7139.6550606500005</v>
      </c>
      <c r="O34" s="14"/>
      <c r="P34" s="65"/>
      <c r="Q34" s="12"/>
      <c r="R34" s="13"/>
      <c r="S34" s="7"/>
      <c r="T34" s="11"/>
      <c r="U34" s="7"/>
    </row>
    <row r="35" spans="2:26" ht="37.5" customHeight="1">
      <c r="B35" s="112" t="s">
        <v>98</v>
      </c>
      <c r="C35" s="112"/>
      <c r="D35" s="112"/>
      <c r="E35" s="112"/>
      <c r="F35" s="112"/>
      <c r="G35" s="112"/>
      <c r="H35" s="112"/>
      <c r="I35" s="112"/>
      <c r="J35" s="112"/>
      <c r="K35" s="112"/>
      <c r="Q35" s="87"/>
      <c r="R35" s="65"/>
      <c r="S35" s="12"/>
      <c r="T35" s="11"/>
      <c r="U35" s="11"/>
      <c r="V35" s="7"/>
      <c r="W35" s="7"/>
    </row>
    <row r="36" spans="2:26">
      <c r="B36" s="6"/>
      <c r="R36" s="9"/>
      <c r="T36" s="4"/>
    </row>
    <row r="37" spans="2:26">
      <c r="B37" s="2"/>
      <c r="R37" s="9"/>
    </row>
    <row r="38" spans="2:26">
      <c r="R38" s="9"/>
      <c r="T38" s="7"/>
      <c r="U38" s="7"/>
      <c r="V38" s="7"/>
      <c r="W38" s="7"/>
      <c r="X38" s="7"/>
      <c r="Y38" s="7"/>
      <c r="Z38" s="7"/>
    </row>
    <row r="39" spans="2:26">
      <c r="R39" s="9"/>
      <c r="T39" s="7"/>
      <c r="U39" s="7"/>
      <c r="V39" s="7"/>
      <c r="W39" s="7"/>
      <c r="X39" s="7"/>
      <c r="Y39" s="7"/>
      <c r="Z39" s="7"/>
    </row>
    <row r="40" spans="2:26">
      <c r="R40" s="9"/>
      <c r="T40" s="7"/>
      <c r="U40" s="10" t="s">
        <v>10</v>
      </c>
      <c r="V40" s="7"/>
      <c r="W40" s="7"/>
      <c r="X40" s="7"/>
      <c r="Y40" s="7"/>
      <c r="Z40" s="7"/>
    </row>
    <row r="41" spans="2:26">
      <c r="R41" s="9"/>
      <c r="T41" s="7"/>
      <c r="U41" s="7" t="s">
        <v>9</v>
      </c>
      <c r="V41" s="7" t="s">
        <v>8</v>
      </c>
      <c r="W41" s="7" t="s">
        <v>7</v>
      </c>
      <c r="X41" s="7"/>
      <c r="Y41" s="7"/>
      <c r="Z41" s="7"/>
    </row>
    <row r="42" spans="2:26">
      <c r="T42" s="7"/>
      <c r="U42" s="8"/>
      <c r="V42" s="8"/>
      <c r="W42" s="7"/>
      <c r="X42" s="7"/>
      <c r="Y42" s="7"/>
      <c r="Z42" s="7"/>
    </row>
    <row r="43" spans="2:26">
      <c r="T43" s="7"/>
      <c r="U43" s="8">
        <v>3867.2887077099995</v>
      </c>
      <c r="V43" s="8">
        <v>0</v>
      </c>
      <c r="W43" s="8">
        <v>3867.2887077099995</v>
      </c>
      <c r="X43" s="7" t="s">
        <v>6</v>
      </c>
      <c r="Y43" s="7"/>
      <c r="Z43" s="7"/>
    </row>
    <row r="44" spans="2:26">
      <c r="T44" s="7"/>
      <c r="U44" s="8">
        <v>3867.2887077099995</v>
      </c>
      <c r="V44" s="8">
        <v>0</v>
      </c>
      <c r="W44" s="8">
        <v>0</v>
      </c>
      <c r="X44" s="7" t="s">
        <v>5</v>
      </c>
      <c r="Y44" s="7"/>
      <c r="Z44" s="7"/>
    </row>
    <row r="45" spans="2:26">
      <c r="T45" s="7"/>
      <c r="U45" s="8">
        <v>3867.2887077099995</v>
      </c>
      <c r="V45" s="8">
        <v>347.73471604399998</v>
      </c>
      <c r="W45" s="8">
        <v>347.73471604399998</v>
      </c>
      <c r="X45" s="7" t="s">
        <v>4</v>
      </c>
      <c r="Y45" s="7"/>
      <c r="Z45" s="7"/>
    </row>
    <row r="46" spans="2:26">
      <c r="T46" s="7"/>
      <c r="U46" s="8">
        <v>4215.0234237539999</v>
      </c>
      <c r="V46" s="8">
        <v>251.39094305600065</v>
      </c>
      <c r="W46" s="8">
        <v>251.39094305600065</v>
      </c>
      <c r="X46" s="7" t="s">
        <v>3</v>
      </c>
      <c r="Y46" s="7"/>
      <c r="Z46" s="7"/>
    </row>
    <row r="47" spans="2:26">
      <c r="T47" s="7"/>
      <c r="U47" s="8">
        <v>4464.6957825500003</v>
      </c>
      <c r="V47" s="8">
        <v>1.7185842599999999</v>
      </c>
      <c r="W47" s="8">
        <v>-1.7185842599999999</v>
      </c>
      <c r="X47" s="7" t="s">
        <v>2</v>
      </c>
      <c r="Y47" s="7"/>
      <c r="Z47" s="7"/>
    </row>
    <row r="48" spans="2:26">
      <c r="T48" s="7"/>
      <c r="U48" s="8">
        <v>4464.6957825500003</v>
      </c>
      <c r="V48" s="8"/>
      <c r="W48" s="8">
        <v>4464.6957825500003</v>
      </c>
      <c r="X48" s="7" t="s">
        <v>1</v>
      </c>
      <c r="Y48" s="7"/>
      <c r="Z48" s="7"/>
    </row>
    <row r="49" spans="2:26">
      <c r="T49" s="7"/>
      <c r="U49" s="7"/>
      <c r="V49" s="7"/>
      <c r="W49" s="7"/>
      <c r="X49" s="7"/>
      <c r="Y49" s="7"/>
      <c r="Z49" s="7"/>
    </row>
    <row r="50" spans="2:26">
      <c r="T50" s="7"/>
      <c r="U50" s="7"/>
      <c r="V50" s="7"/>
      <c r="W50" s="7"/>
      <c r="X50" s="7"/>
      <c r="Y50" s="7"/>
      <c r="Z50" s="7"/>
    </row>
    <row r="51" spans="2:26"/>
    <row r="52" spans="2:26"/>
    <row r="53" spans="2:26"/>
    <row r="54" spans="2:26">
      <c r="L54" s="2"/>
    </row>
    <row r="55" spans="2:26">
      <c r="L55" s="2"/>
    </row>
    <row r="56" spans="2:26">
      <c r="B56" s="6"/>
      <c r="C56" s="2"/>
      <c r="D56" s="2"/>
      <c r="E56" s="2"/>
      <c r="F56" s="2"/>
      <c r="G56" s="5"/>
      <c r="H56" s="2"/>
      <c r="I56" s="4"/>
      <c r="J56" s="4"/>
      <c r="K56" s="4"/>
      <c r="L56" s="2"/>
      <c r="M56" s="2"/>
      <c r="N56" s="2"/>
      <c r="O56" s="2"/>
      <c r="P56" s="2"/>
      <c r="Q56" s="2"/>
    </row>
    <row r="57" spans="2:26">
      <c r="B57" s="2"/>
      <c r="C57" s="3"/>
      <c r="D57" s="3"/>
      <c r="E57" s="3"/>
      <c r="F57" s="3"/>
      <c r="G57" s="2"/>
      <c r="H57" s="2"/>
      <c r="I57" s="2"/>
      <c r="J57" s="2"/>
      <c r="K57" s="2"/>
      <c r="L57" s="2"/>
      <c r="M57" s="2"/>
      <c r="N57" s="2"/>
      <c r="O57" s="2"/>
      <c r="P57" s="2"/>
      <c r="Q57" s="2"/>
    </row>
    <row r="58" spans="2:26">
      <c r="B58" s="2"/>
      <c r="C58" s="2"/>
      <c r="D58" s="2"/>
      <c r="E58" s="2"/>
      <c r="F58" s="2"/>
      <c r="G58" s="2"/>
      <c r="H58" s="2"/>
      <c r="I58" s="2"/>
      <c r="J58" s="2"/>
      <c r="K58" s="2"/>
      <c r="L58" s="2"/>
      <c r="M58" s="2"/>
      <c r="N58" s="2"/>
      <c r="O58" s="2"/>
      <c r="P58" s="2"/>
      <c r="Q58" s="2"/>
    </row>
    <row r="59" spans="2:26">
      <c r="B59" s="2"/>
      <c r="C59" s="2"/>
      <c r="D59" s="2"/>
      <c r="E59" s="2"/>
      <c r="F59" s="2"/>
      <c r="G59" s="2"/>
      <c r="H59" s="2"/>
      <c r="I59" s="2"/>
      <c r="J59" s="2"/>
      <c r="K59" s="2"/>
      <c r="L59" s="2"/>
      <c r="M59" s="2"/>
      <c r="N59" s="2"/>
      <c r="O59" s="2"/>
      <c r="P59" s="2"/>
      <c r="Q59" s="2"/>
    </row>
    <row r="60" spans="2:26">
      <c r="B60" s="2"/>
      <c r="C60" s="2"/>
      <c r="D60" s="2"/>
      <c r="E60" s="2"/>
      <c r="F60" s="2"/>
      <c r="G60" s="2"/>
      <c r="H60" s="2"/>
      <c r="I60" s="2"/>
      <c r="J60" s="2"/>
      <c r="K60" s="2"/>
      <c r="L60" s="2"/>
      <c r="M60" s="2"/>
      <c r="N60" s="2"/>
      <c r="O60" s="2"/>
      <c r="P60" s="2"/>
      <c r="Q60" s="2"/>
    </row>
    <row r="61" spans="2:26">
      <c r="B61" s="2"/>
      <c r="C61" s="2"/>
      <c r="D61" s="2"/>
      <c r="E61" s="2"/>
      <c r="F61" s="2"/>
      <c r="G61" s="2"/>
      <c r="H61" s="2"/>
      <c r="I61" s="2"/>
      <c r="J61" s="2"/>
      <c r="K61" s="2"/>
      <c r="L61" s="2"/>
      <c r="M61" s="2"/>
      <c r="N61" s="2"/>
      <c r="O61" s="2"/>
      <c r="P61" s="2"/>
      <c r="Q61" s="2"/>
    </row>
    <row r="62" spans="2:26">
      <c r="B62" s="2"/>
      <c r="C62" s="2"/>
      <c r="D62" s="2"/>
      <c r="E62" s="2"/>
      <c r="F62" s="2"/>
      <c r="G62" s="2"/>
      <c r="H62" s="2"/>
      <c r="I62" s="2"/>
      <c r="J62" s="2"/>
      <c r="K62" s="2"/>
      <c r="L62" s="2"/>
      <c r="M62" s="2"/>
      <c r="N62" s="2"/>
      <c r="O62" s="2"/>
      <c r="P62" s="2"/>
      <c r="Q62" s="2"/>
    </row>
    <row r="63" spans="2:26">
      <c r="B63" s="2"/>
      <c r="C63" s="2"/>
      <c r="D63" s="2"/>
      <c r="E63" s="2"/>
      <c r="F63" s="2"/>
      <c r="G63" s="2"/>
      <c r="H63" s="2"/>
      <c r="I63" s="2"/>
      <c r="J63" s="2"/>
      <c r="K63" s="2"/>
      <c r="L63" s="2"/>
      <c r="M63" s="2"/>
      <c r="N63" s="2"/>
      <c r="O63" s="2"/>
      <c r="P63" s="2"/>
      <c r="Q63" s="2"/>
    </row>
    <row r="64" spans="2:26">
      <c r="B64" s="2"/>
      <c r="C64" s="2"/>
      <c r="D64" s="2"/>
      <c r="E64" s="2"/>
      <c r="F64" s="2"/>
      <c r="G64" s="2"/>
      <c r="H64" s="2"/>
      <c r="I64" s="2"/>
      <c r="J64" s="2"/>
      <c r="K64" s="2"/>
      <c r="L64" s="2"/>
      <c r="M64" s="2"/>
      <c r="N64" s="2"/>
      <c r="O64" s="2"/>
      <c r="P64" s="2"/>
      <c r="Q64" s="2"/>
    </row>
    <row r="65" spans="2:17">
      <c r="B65" s="2"/>
      <c r="C65" s="2"/>
      <c r="D65" s="2"/>
      <c r="E65" s="2"/>
      <c r="F65" s="2"/>
      <c r="G65" s="2"/>
      <c r="H65" s="2"/>
      <c r="I65" s="2"/>
      <c r="J65" s="2"/>
      <c r="K65" s="2"/>
      <c r="L65" s="2"/>
      <c r="M65" s="2"/>
      <c r="N65" s="2"/>
      <c r="O65" s="2"/>
      <c r="P65" s="2"/>
      <c r="Q65" s="2"/>
    </row>
    <row r="66" spans="2:17">
      <c r="B66" s="2"/>
      <c r="C66" s="2"/>
      <c r="D66" s="2"/>
      <c r="E66" s="2"/>
      <c r="F66" s="2"/>
      <c r="G66" s="2"/>
      <c r="H66" s="2"/>
      <c r="I66" s="2"/>
      <c r="J66" s="2"/>
      <c r="K66" s="2"/>
      <c r="L66" s="2"/>
      <c r="M66" s="2"/>
      <c r="N66" s="2"/>
      <c r="O66" s="2"/>
      <c r="P66" s="2"/>
      <c r="Q66" s="2"/>
    </row>
    <row r="67" spans="2:17">
      <c r="B67" s="2"/>
      <c r="C67" s="2"/>
      <c r="D67" s="2"/>
      <c r="E67" s="2"/>
      <c r="F67" s="2"/>
      <c r="G67" s="2"/>
      <c r="H67" s="2"/>
      <c r="I67" s="2"/>
      <c r="J67" s="2"/>
      <c r="K67" s="2"/>
      <c r="L67" s="2"/>
      <c r="M67" s="2"/>
      <c r="N67" s="2"/>
      <c r="O67" s="2"/>
      <c r="P67" s="2"/>
      <c r="Q67" s="2"/>
    </row>
    <row r="68" spans="2:17">
      <c r="B68" s="2"/>
      <c r="C68" s="2"/>
      <c r="D68" s="2"/>
      <c r="E68" s="2"/>
      <c r="F68" s="2"/>
      <c r="G68" s="2"/>
      <c r="H68" s="2"/>
      <c r="I68" s="2"/>
      <c r="J68" s="2"/>
      <c r="K68" s="2"/>
      <c r="L68" s="2"/>
      <c r="M68" s="2"/>
      <c r="N68" s="2"/>
      <c r="O68" s="2"/>
      <c r="P68" s="2"/>
      <c r="Q68" s="2"/>
    </row>
    <row r="69" spans="2:17">
      <c r="B69" s="2"/>
      <c r="C69" s="2"/>
      <c r="D69" s="2"/>
      <c r="E69" s="2"/>
      <c r="F69" s="2"/>
      <c r="G69" s="2"/>
      <c r="H69" s="2"/>
      <c r="I69" s="2"/>
      <c r="J69" s="2"/>
      <c r="K69" s="2"/>
      <c r="L69" s="2"/>
      <c r="M69" s="2"/>
      <c r="N69" s="2"/>
      <c r="O69" s="2"/>
      <c r="P69" s="2"/>
      <c r="Q69" s="2"/>
    </row>
    <row r="70" spans="2:17">
      <c r="B70" s="2"/>
      <c r="C70" s="2"/>
      <c r="D70" s="2"/>
      <c r="E70" s="2"/>
      <c r="F70" s="2"/>
      <c r="G70" s="2"/>
      <c r="H70" s="2"/>
      <c r="I70" s="2"/>
      <c r="J70" s="2"/>
      <c r="K70" s="2"/>
      <c r="L70" s="2"/>
      <c r="M70" s="2"/>
      <c r="N70" s="2"/>
      <c r="O70" s="2"/>
      <c r="P70" s="2"/>
      <c r="Q70" s="2"/>
    </row>
    <row r="71" spans="2:17">
      <c r="B71" s="2"/>
      <c r="C71" s="2"/>
      <c r="D71" s="2"/>
      <c r="E71" s="2"/>
      <c r="F71" s="2"/>
      <c r="G71" s="2"/>
      <c r="H71" s="2"/>
      <c r="I71" s="2"/>
      <c r="J71" s="2"/>
      <c r="K71" s="2"/>
      <c r="L71" s="2"/>
      <c r="M71" s="2"/>
      <c r="N71" s="2"/>
      <c r="O71" s="2"/>
      <c r="P71" s="2"/>
      <c r="Q71" s="2"/>
    </row>
    <row r="72" spans="2:17">
      <c r="B72" s="2"/>
      <c r="C72" s="2"/>
      <c r="D72" s="2"/>
      <c r="E72" s="2"/>
      <c r="F72" s="2"/>
      <c r="G72" s="2"/>
      <c r="H72" s="2"/>
      <c r="I72" s="2"/>
      <c r="J72" s="2"/>
      <c r="K72" s="2"/>
      <c r="L72" s="2"/>
      <c r="M72" s="2"/>
      <c r="N72" s="2"/>
      <c r="O72" s="2"/>
      <c r="P72" s="2"/>
      <c r="Q72" s="2"/>
    </row>
    <row r="73" spans="2:17">
      <c r="B73" s="2"/>
      <c r="C73" s="2"/>
      <c r="D73" s="2"/>
      <c r="E73" s="2"/>
      <c r="F73" s="2"/>
      <c r="G73" s="2"/>
      <c r="H73" s="2"/>
      <c r="I73" s="2"/>
      <c r="J73" s="2"/>
      <c r="K73" s="2"/>
      <c r="L73" s="2"/>
      <c r="M73" s="2"/>
      <c r="N73" s="2"/>
      <c r="O73" s="2"/>
      <c r="P73" s="2"/>
      <c r="Q73" s="2"/>
    </row>
    <row r="74" spans="2:17">
      <c r="B74" s="2"/>
      <c r="C74" s="2"/>
      <c r="D74" s="2"/>
      <c r="E74" s="2"/>
      <c r="F74" s="2"/>
      <c r="G74" s="2"/>
      <c r="H74" s="2"/>
      <c r="I74" s="2"/>
      <c r="J74" s="2"/>
      <c r="K74" s="2"/>
      <c r="M74" s="2"/>
      <c r="N74" s="2"/>
      <c r="O74" s="2"/>
      <c r="P74" s="2"/>
      <c r="Q74" s="2"/>
    </row>
    <row r="75" spans="2:17">
      <c r="B75" s="2"/>
      <c r="C75" s="2"/>
      <c r="D75" s="2"/>
      <c r="E75" s="2"/>
      <c r="F75" s="2"/>
      <c r="G75" s="2"/>
      <c r="H75" s="2"/>
      <c r="I75" s="2"/>
      <c r="J75" s="2"/>
      <c r="K75" s="2"/>
      <c r="M75" s="2"/>
      <c r="N75" s="2"/>
      <c r="O75" s="2"/>
      <c r="P75" s="2"/>
      <c r="Q75" s="2"/>
    </row>
  </sheetData>
  <mergeCells count="28">
    <mergeCell ref="L4:L5"/>
    <mergeCell ref="B24:K24"/>
    <mergeCell ref="B25:J25"/>
    <mergeCell ref="H16:H17"/>
    <mergeCell ref="C16:C17"/>
    <mergeCell ref="H4:H5"/>
    <mergeCell ref="F28:F29"/>
    <mergeCell ref="G28:G29"/>
    <mergeCell ref="I28:K28"/>
    <mergeCell ref="H28:H29"/>
    <mergeCell ref="I4:K4"/>
    <mergeCell ref="I16:K16"/>
    <mergeCell ref="B35:K35"/>
    <mergeCell ref="R25:R26"/>
    <mergeCell ref="C4:C5"/>
    <mergeCell ref="D4:D5"/>
    <mergeCell ref="E4:E5"/>
    <mergeCell ref="F4:F5"/>
    <mergeCell ref="G4:G5"/>
    <mergeCell ref="D16:D17"/>
    <mergeCell ref="E16:E17"/>
    <mergeCell ref="F16:F17"/>
    <mergeCell ref="G16:G17"/>
    <mergeCell ref="B13:H13"/>
    <mergeCell ref="B14:I14"/>
    <mergeCell ref="C28:C29"/>
    <mergeCell ref="D28:D29"/>
    <mergeCell ref="E28:E29"/>
  </mergeCells>
  <conditionalFormatting sqref="P29:P33 M27:R28 L26 L6:L8 M29:O32 L28:L31 C26:G28 F33 C31:C33 E31:E33 C27:F32 C27:H29 I27:I28 J27:K27 C6:F11 I11:N11 G10:I11 G6:I8 K10:L11 F30:K32">
    <cfRule type="cellIs" dxfId="12" priority="2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dimension ref="A1:G83"/>
  <sheetViews>
    <sheetView topLeftCell="A72" workbookViewId="0">
      <selection activeCell="C87" sqref="C87"/>
    </sheetView>
  </sheetViews>
  <sheetFormatPr baseColWidth="10" defaultColWidth="0" defaultRowHeight="1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c r="B1" s="121" t="s">
        <v>28</v>
      </c>
      <c r="C1" s="121"/>
      <c r="D1" s="121"/>
      <c r="E1" s="121"/>
    </row>
    <row r="2" spans="2:5" ht="33.75" customHeight="1">
      <c r="B2" s="122"/>
      <c r="C2" s="122"/>
      <c r="D2" s="122"/>
      <c r="E2" s="122"/>
    </row>
    <row r="3" spans="2:5">
      <c r="B3" s="39" t="s">
        <v>29</v>
      </c>
      <c r="C3" s="39" t="s">
        <v>30</v>
      </c>
      <c r="D3" s="40"/>
      <c r="E3" s="60" t="s">
        <v>31</v>
      </c>
    </row>
    <row r="4" spans="2:5">
      <c r="B4" s="41">
        <v>39082</v>
      </c>
      <c r="C4" s="42">
        <v>0.09</v>
      </c>
      <c r="D4" s="43"/>
      <c r="E4" s="44">
        <v>604.54</v>
      </c>
    </row>
    <row r="5" spans="2:5">
      <c r="B5" s="41">
        <v>39113</v>
      </c>
      <c r="C5" s="42">
        <v>607.54999999999995</v>
      </c>
      <c r="E5" s="44">
        <v>0</v>
      </c>
    </row>
    <row r="6" spans="2:5">
      <c r="B6" s="41">
        <v>39141</v>
      </c>
      <c r="C6" s="42">
        <v>610.02</v>
      </c>
      <c r="E6" s="44">
        <v>0</v>
      </c>
    </row>
    <row r="7" spans="2:5">
      <c r="B7" s="41">
        <v>39172</v>
      </c>
      <c r="C7" s="42">
        <v>613.48</v>
      </c>
      <c r="E7" s="44">
        <v>0</v>
      </c>
    </row>
    <row r="8" spans="2:5">
      <c r="B8" s="41">
        <v>39202</v>
      </c>
      <c r="C8" s="42">
        <v>616.69000000000005</v>
      </c>
      <c r="E8" s="44">
        <v>0</v>
      </c>
    </row>
    <row r="9" spans="2:5">
      <c r="B9" s="41">
        <v>39233</v>
      </c>
      <c r="C9" s="42">
        <v>609.61</v>
      </c>
      <c r="E9" s="44">
        <v>736.35</v>
      </c>
    </row>
    <row r="10" spans="2:5">
      <c r="B10" s="41">
        <v>39263</v>
      </c>
      <c r="C10" s="42">
        <v>1350.27</v>
      </c>
      <c r="E10" s="44">
        <v>0</v>
      </c>
    </row>
    <row r="11" spans="2:5">
      <c r="B11" s="41">
        <v>39294</v>
      </c>
      <c r="C11" s="42">
        <v>1374.8</v>
      </c>
      <c r="E11" s="44">
        <v>0</v>
      </c>
    </row>
    <row r="12" spans="2:5">
      <c r="B12" s="41">
        <v>39325</v>
      </c>
      <c r="C12" s="42">
        <v>1388.52</v>
      </c>
      <c r="E12" s="44">
        <v>0</v>
      </c>
    </row>
    <row r="13" spans="2:5">
      <c r="B13" s="41">
        <v>39355</v>
      </c>
      <c r="C13" s="42">
        <v>1419.17</v>
      </c>
      <c r="E13" s="44">
        <v>0</v>
      </c>
    </row>
    <row r="14" spans="2:5">
      <c r="B14" s="41">
        <v>39386</v>
      </c>
      <c r="C14" s="42">
        <v>1435.86</v>
      </c>
      <c r="E14" s="44">
        <v>0</v>
      </c>
    </row>
    <row r="15" spans="2:5">
      <c r="B15" s="41">
        <v>39416</v>
      </c>
      <c r="C15" s="42">
        <v>1469.34</v>
      </c>
      <c r="E15" s="44">
        <v>0</v>
      </c>
    </row>
    <row r="16" spans="2:5">
      <c r="B16" s="41">
        <v>39447</v>
      </c>
      <c r="C16" s="42">
        <v>1466.35</v>
      </c>
      <c r="E16" s="44">
        <v>0</v>
      </c>
    </row>
    <row r="17" spans="2:5">
      <c r="B17" s="41">
        <v>39478</v>
      </c>
      <c r="C17" s="42">
        <v>1506.3</v>
      </c>
      <c r="E17" s="44">
        <v>0</v>
      </c>
    </row>
    <row r="18" spans="2:5">
      <c r="B18" s="41">
        <v>39507</v>
      </c>
      <c r="C18" s="42">
        <v>1536.97</v>
      </c>
      <c r="E18" s="44">
        <v>0</v>
      </c>
    </row>
    <row r="19" spans="2:5">
      <c r="B19" s="41">
        <v>39538</v>
      </c>
      <c r="C19" s="42">
        <v>1574.3</v>
      </c>
      <c r="E19" s="44">
        <v>0</v>
      </c>
    </row>
    <row r="20" spans="2:5">
      <c r="B20" s="41">
        <v>39568</v>
      </c>
      <c r="C20" s="42">
        <v>1543.36</v>
      </c>
      <c r="E20" s="44">
        <v>0</v>
      </c>
    </row>
    <row r="21" spans="2:5">
      <c r="B21" s="41">
        <v>39599</v>
      </c>
      <c r="C21" s="42">
        <v>1525.28</v>
      </c>
      <c r="E21" s="44">
        <v>909.07</v>
      </c>
    </row>
    <row r="22" spans="2:5">
      <c r="B22" s="41">
        <v>39629</v>
      </c>
      <c r="C22" s="42">
        <v>2451.71</v>
      </c>
      <c r="E22" s="44">
        <v>0</v>
      </c>
    </row>
    <row r="23" spans="2:5">
      <c r="B23" s="41">
        <v>39660</v>
      </c>
      <c r="C23" s="42">
        <v>2452.27</v>
      </c>
      <c r="E23" s="44">
        <v>0</v>
      </c>
    </row>
    <row r="24" spans="2:5">
      <c r="B24" s="41">
        <v>39691</v>
      </c>
      <c r="C24" s="42">
        <v>2414.5300000000002</v>
      </c>
      <c r="E24" s="44">
        <v>0</v>
      </c>
    </row>
    <row r="25" spans="2:5">
      <c r="B25" s="41">
        <v>39721</v>
      </c>
      <c r="C25" s="42">
        <v>2390.2199999999998</v>
      </c>
      <c r="E25" s="44">
        <v>0</v>
      </c>
    </row>
    <row r="26" spans="2:5">
      <c r="B26" s="41">
        <v>39752</v>
      </c>
      <c r="C26" s="42">
        <v>2330.66</v>
      </c>
      <c r="E26" s="44">
        <v>0</v>
      </c>
    </row>
    <row r="27" spans="2:5">
      <c r="B27" s="41">
        <v>39782</v>
      </c>
      <c r="C27" s="42">
        <v>2376.77</v>
      </c>
      <c r="E27" s="44">
        <v>0</v>
      </c>
    </row>
    <row r="28" spans="2:5">
      <c r="B28" s="41">
        <v>39813</v>
      </c>
      <c r="C28" s="42">
        <v>2506.7600000000002</v>
      </c>
      <c r="E28" s="44">
        <v>0</v>
      </c>
    </row>
    <row r="29" spans="2:5">
      <c r="B29" s="41">
        <v>39844</v>
      </c>
      <c r="C29" s="42">
        <v>2423.36</v>
      </c>
      <c r="E29" s="44">
        <v>0</v>
      </c>
    </row>
    <row r="30" spans="2:5">
      <c r="B30" s="41">
        <v>39872</v>
      </c>
      <c r="C30" s="42">
        <v>2397.7199999999998</v>
      </c>
      <c r="E30" s="44">
        <v>0</v>
      </c>
    </row>
    <row r="31" spans="2:5">
      <c r="B31" s="41">
        <v>39903</v>
      </c>
      <c r="C31" s="42">
        <v>2458.0700000000002</v>
      </c>
      <c r="E31" s="44">
        <v>0</v>
      </c>
    </row>
    <row r="32" spans="2:5">
      <c r="B32" s="41">
        <v>39933</v>
      </c>
      <c r="C32" s="42">
        <v>2447.63</v>
      </c>
      <c r="E32" s="44">
        <v>0</v>
      </c>
    </row>
    <row r="33" spans="2:5">
      <c r="B33" s="41">
        <v>39964</v>
      </c>
      <c r="C33" s="42">
        <v>2515.16</v>
      </c>
      <c r="E33" s="44">
        <v>0</v>
      </c>
    </row>
    <row r="34" spans="2:5">
      <c r="B34" s="41">
        <v>39994</v>
      </c>
      <c r="C34" s="42">
        <v>2503.09</v>
      </c>
      <c r="E34" s="44">
        <v>836.71</v>
      </c>
    </row>
    <row r="35" spans="2:5">
      <c r="B35" s="41">
        <v>40025</v>
      </c>
      <c r="C35" s="42">
        <v>3367.24</v>
      </c>
      <c r="E35" s="44">
        <v>0</v>
      </c>
    </row>
    <row r="36" spans="2:5">
      <c r="B36" s="41">
        <v>40056</v>
      </c>
      <c r="C36" s="42">
        <v>3407.09</v>
      </c>
      <c r="E36" s="44">
        <v>0</v>
      </c>
    </row>
    <row r="37" spans="2:5">
      <c r="B37" s="41">
        <v>40086</v>
      </c>
      <c r="C37" s="42">
        <v>3456.98</v>
      </c>
      <c r="E37" s="44">
        <v>0</v>
      </c>
    </row>
    <row r="38" spans="2:5">
      <c r="B38" s="41">
        <v>40117</v>
      </c>
      <c r="C38" s="42">
        <v>3471.94</v>
      </c>
      <c r="E38" s="44">
        <v>0</v>
      </c>
    </row>
    <row r="39" spans="2:5">
      <c r="B39" s="41">
        <v>40147</v>
      </c>
      <c r="C39" s="42">
        <v>3536.23</v>
      </c>
      <c r="E39" s="44">
        <v>0</v>
      </c>
    </row>
    <row r="40" spans="2:5">
      <c r="B40" s="41">
        <v>40178</v>
      </c>
      <c r="C40" s="42">
        <v>3420.83</v>
      </c>
      <c r="E40" s="44">
        <v>0</v>
      </c>
    </row>
    <row r="41" spans="2:5">
      <c r="B41" s="41">
        <v>40209</v>
      </c>
      <c r="C41" s="42">
        <v>3412.98</v>
      </c>
      <c r="E41" s="44">
        <v>0</v>
      </c>
    </row>
    <row r="42" spans="2:5">
      <c r="B42" s="41">
        <v>40237</v>
      </c>
      <c r="C42" s="42">
        <v>3406.66</v>
      </c>
      <c r="E42" s="44">
        <v>0</v>
      </c>
    </row>
    <row r="43" spans="2:5">
      <c r="B43" s="41">
        <v>40268</v>
      </c>
      <c r="C43" s="42">
        <v>3373.68</v>
      </c>
      <c r="E43" s="44">
        <v>0</v>
      </c>
    </row>
    <row r="44" spans="2:5">
      <c r="B44" s="41">
        <v>40298</v>
      </c>
      <c r="C44" s="42">
        <v>3364.87</v>
      </c>
      <c r="E44" s="44">
        <v>0</v>
      </c>
    </row>
    <row r="45" spans="2:5">
      <c r="B45" s="41">
        <v>40329</v>
      </c>
      <c r="C45" s="42">
        <v>3294.59</v>
      </c>
      <c r="E45" s="44">
        <v>0</v>
      </c>
    </row>
    <row r="46" spans="2:5">
      <c r="B46" s="41">
        <v>40359</v>
      </c>
      <c r="C46" s="42">
        <v>3318.9</v>
      </c>
      <c r="E46" s="44">
        <v>337.3</v>
      </c>
    </row>
    <row r="47" spans="2:5">
      <c r="B47" s="41">
        <v>40390</v>
      </c>
      <c r="C47" s="42">
        <v>3759.43</v>
      </c>
      <c r="E47" s="44">
        <v>0</v>
      </c>
    </row>
    <row r="48" spans="2:5">
      <c r="B48" s="41">
        <v>40421</v>
      </c>
      <c r="C48" s="42">
        <v>3762.72</v>
      </c>
      <c r="E48" s="44">
        <v>0</v>
      </c>
    </row>
    <row r="49" spans="2:5">
      <c r="B49" s="41">
        <v>40451</v>
      </c>
      <c r="C49" s="42">
        <v>3877.1</v>
      </c>
      <c r="E49" s="44">
        <v>0</v>
      </c>
    </row>
    <row r="50" spans="2:5">
      <c r="B50" s="41">
        <v>40482</v>
      </c>
      <c r="C50" s="42">
        <v>3918.11</v>
      </c>
      <c r="E50" s="44">
        <v>0</v>
      </c>
    </row>
    <row r="51" spans="2:5">
      <c r="B51" s="41">
        <v>40512</v>
      </c>
      <c r="C51" s="42">
        <v>3795.22</v>
      </c>
      <c r="E51" s="44">
        <v>0</v>
      </c>
    </row>
    <row r="52" spans="2:5">
      <c r="B52" s="41">
        <v>40543</v>
      </c>
      <c r="C52" s="42">
        <v>3836.7</v>
      </c>
      <c r="E52" s="44">
        <v>0</v>
      </c>
    </row>
    <row r="53" spans="2:5">
      <c r="B53" s="41">
        <v>40574</v>
      </c>
      <c r="C53" s="42">
        <v>3858.6</v>
      </c>
      <c r="E53" s="44">
        <v>0</v>
      </c>
    </row>
    <row r="54" spans="2:5">
      <c r="B54" s="41">
        <v>40602</v>
      </c>
      <c r="C54" s="42">
        <v>3871.26</v>
      </c>
      <c r="E54" s="44">
        <v>0</v>
      </c>
    </row>
    <row r="55" spans="2:5">
      <c r="B55" s="41">
        <v>40633</v>
      </c>
      <c r="C55" s="42">
        <v>3903.74</v>
      </c>
      <c r="E55" s="44">
        <v>0</v>
      </c>
    </row>
    <row r="56" spans="2:5">
      <c r="B56" s="41">
        <v>40663</v>
      </c>
      <c r="C56" s="42">
        <v>4002.66</v>
      </c>
      <c r="E56" s="44">
        <v>0</v>
      </c>
    </row>
    <row r="57" spans="2:5">
      <c r="B57" s="41">
        <v>40694</v>
      </c>
      <c r="C57" s="42">
        <v>3980.49</v>
      </c>
      <c r="E57" s="44">
        <v>0</v>
      </c>
    </row>
    <row r="58" spans="2:5">
      <c r="B58" s="41">
        <v>40724</v>
      </c>
      <c r="C58" s="42">
        <v>4000.9847456499992</v>
      </c>
      <c r="E58" s="44">
        <v>443.32335418999992</v>
      </c>
    </row>
    <row r="59" spans="2:5">
      <c r="B59" s="41">
        <v>40755</v>
      </c>
      <c r="C59" s="42">
        <v>4491.4165946200001</v>
      </c>
      <c r="E59" s="44">
        <v>0</v>
      </c>
    </row>
    <row r="60" spans="2:5">
      <c r="B60" s="41">
        <v>40786</v>
      </c>
      <c r="C60" s="42">
        <v>4546.2636313800003</v>
      </c>
      <c r="E60" s="44">
        <v>0</v>
      </c>
    </row>
    <row r="61" spans="2:5">
      <c r="B61" s="41">
        <v>40816</v>
      </c>
      <c r="C61" s="42">
        <v>4428.2131973399992</v>
      </c>
      <c r="E61" s="44">
        <v>0</v>
      </c>
    </row>
    <row r="62" spans="2:5">
      <c r="B62" s="41">
        <v>40847</v>
      </c>
      <c r="C62" s="42">
        <v>4493.6511727599991</v>
      </c>
      <c r="E62" s="44">
        <v>0</v>
      </c>
    </row>
    <row r="63" spans="2:5">
      <c r="B63" s="41">
        <v>40877</v>
      </c>
      <c r="C63" s="42">
        <v>4442.3168111300001</v>
      </c>
      <c r="E63" s="44">
        <v>0</v>
      </c>
    </row>
    <row r="64" spans="2:5">
      <c r="B64" s="41">
        <v>40908</v>
      </c>
      <c r="C64" s="42">
        <v>4405.5954183099993</v>
      </c>
      <c r="E64" s="44">
        <v>0</v>
      </c>
    </row>
    <row r="65" spans="2:5">
      <c r="B65" s="41">
        <v>40939</v>
      </c>
      <c r="C65" s="42">
        <v>4457.7310440000001</v>
      </c>
      <c r="E65" s="44">
        <v>0</v>
      </c>
    </row>
    <row r="66" spans="2:5">
      <c r="B66" s="41">
        <v>40968</v>
      </c>
      <c r="C66" s="42">
        <v>4464.6958310099999</v>
      </c>
      <c r="E66" s="44">
        <v>0</v>
      </c>
    </row>
    <row r="67" spans="2:5">
      <c r="B67" s="41">
        <v>40999</v>
      </c>
      <c r="C67" s="42">
        <v>4435.8829218500005</v>
      </c>
      <c r="E67" s="44">
        <v>0</v>
      </c>
    </row>
    <row r="68" spans="2:5">
      <c r="B68" s="41">
        <v>41029</v>
      </c>
      <c r="C68" s="42">
        <v>4471.4093841800004</v>
      </c>
      <c r="E68" s="44">
        <f>+D68-D75</f>
        <v>0</v>
      </c>
    </row>
    <row r="69" spans="2:5">
      <c r="B69" s="41">
        <v>41060</v>
      </c>
      <c r="C69" s="42">
        <v>4373.7284412299996</v>
      </c>
      <c r="E69" s="44">
        <v>0</v>
      </c>
    </row>
    <row r="70" spans="2:5">
      <c r="B70" s="41">
        <v>41090</v>
      </c>
      <c r="C70" s="42">
        <v>4425.1477039400006</v>
      </c>
      <c r="E70" s="44">
        <v>1197.3689266400002</v>
      </c>
    </row>
    <row r="71" spans="2:5">
      <c r="B71" s="41">
        <v>41121</v>
      </c>
      <c r="C71" s="42">
        <v>5702.6701384800008</v>
      </c>
      <c r="E71" s="44">
        <v>0</v>
      </c>
    </row>
    <row r="72" spans="2:5">
      <c r="B72" s="41">
        <v>41152</v>
      </c>
      <c r="C72" s="42">
        <v>5767.9400640699996</v>
      </c>
      <c r="E72" s="44">
        <v>0</v>
      </c>
    </row>
    <row r="73" spans="2:5">
      <c r="B73" s="41">
        <v>41182</v>
      </c>
      <c r="C73" s="42">
        <v>5852.9757182800004</v>
      </c>
      <c r="E73" s="44">
        <v>0</v>
      </c>
    </row>
    <row r="74" spans="2:5">
      <c r="B74" s="41">
        <v>41213</v>
      </c>
      <c r="C74" s="42">
        <v>5845.7840941499999</v>
      </c>
      <c r="E74" s="44">
        <v>0</v>
      </c>
    </row>
    <row r="75" spans="2:5">
      <c r="B75" s="41">
        <v>41243</v>
      </c>
      <c r="C75" s="42">
        <v>5869.6098344000002</v>
      </c>
      <c r="E75" s="44">
        <v>0</v>
      </c>
    </row>
    <row r="76" spans="2:5">
      <c r="B76" s="41">
        <v>41274</v>
      </c>
      <c r="C76" s="86">
        <v>5883.2542653299997</v>
      </c>
      <c r="E76" s="44">
        <v>0</v>
      </c>
    </row>
    <row r="77" spans="2:5">
      <c r="B77" s="41">
        <v>41305</v>
      </c>
      <c r="C77" s="43">
        <v>5890.1727480899999</v>
      </c>
      <c r="E77" s="44">
        <v>0</v>
      </c>
    </row>
    <row r="78" spans="2:5">
      <c r="B78" s="41">
        <v>41333</v>
      </c>
      <c r="C78" s="42">
        <v>5829.1336493199997</v>
      </c>
      <c r="E78" s="44">
        <v>0</v>
      </c>
    </row>
    <row r="79" spans="2:5">
      <c r="B79" s="41">
        <v>41364</v>
      </c>
      <c r="C79" s="42">
        <v>5844.9184455599998</v>
      </c>
      <c r="E79" s="44">
        <v>0</v>
      </c>
    </row>
    <row r="80" spans="2:5">
      <c r="B80" s="41">
        <v>41394</v>
      </c>
      <c r="C80" s="43">
        <v>5957.8206812199996</v>
      </c>
      <c r="E80" s="44">
        <v>0</v>
      </c>
    </row>
    <row r="81" spans="2:6">
      <c r="B81" s="41">
        <v>41425</v>
      </c>
      <c r="C81" s="43">
        <v>7148.3312421900009</v>
      </c>
      <c r="E81" s="44">
        <v>1376.7497866199999</v>
      </c>
    </row>
    <row r="82" spans="2:6">
      <c r="B82" s="41">
        <v>41455</v>
      </c>
      <c r="C82" s="43">
        <v>7006.3939856999996</v>
      </c>
      <c r="E82" s="44">
        <v>0</v>
      </c>
    </row>
    <row r="83" spans="2:6">
      <c r="B83" s="41">
        <v>41486</v>
      </c>
      <c r="C83" s="43">
        <v>7139.6550606500005</v>
      </c>
      <c r="E83" s="44">
        <v>0</v>
      </c>
      <c r="F83" s="111"/>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66" zoomScaleNormal="85" zoomScaleSheetLayoutView="66"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4" t="s">
        <v>72</v>
      </c>
      <c r="C5" s="128" t="s">
        <v>106</v>
      </c>
      <c r="D5" s="124" t="s">
        <v>87</v>
      </c>
      <c r="E5" s="124" t="s">
        <v>88</v>
      </c>
      <c r="F5" s="124" t="s">
        <v>89</v>
      </c>
      <c r="G5" s="124" t="s">
        <v>90</v>
      </c>
      <c r="H5" s="124" t="s">
        <v>73</v>
      </c>
    </row>
    <row r="6" spans="1:13" ht="20.25" customHeight="1">
      <c r="B6" s="114"/>
      <c r="C6" s="129"/>
      <c r="D6" s="114"/>
      <c r="E6" s="114"/>
      <c r="F6" s="114"/>
      <c r="G6" s="114"/>
      <c r="H6" s="114"/>
    </row>
    <row r="7" spans="1:13" ht="20.25" customHeight="1">
      <c r="B7" s="106" t="s">
        <v>27</v>
      </c>
      <c r="C7" s="58">
        <v>1.2237450272999606E-2</v>
      </c>
      <c r="D7" s="33">
        <v>-2.9787455260889439E-2</v>
      </c>
      <c r="E7" s="33">
        <v>-4.6624945849077504E-2</v>
      </c>
      <c r="F7" s="33">
        <v>-4.6662809913103565E-2</v>
      </c>
      <c r="G7" s="33"/>
      <c r="H7" s="33"/>
    </row>
    <row r="8" spans="1:13" ht="20.25" customHeight="1">
      <c r="B8" s="107" t="s">
        <v>74</v>
      </c>
      <c r="C8" s="33">
        <v>1.5610777554999178E-2</v>
      </c>
      <c r="D8" s="33">
        <v>-6.8826777662740257E-2</v>
      </c>
      <c r="E8" s="33">
        <v>-5.3362355042203102E-2</v>
      </c>
      <c r="F8" s="33">
        <v>-1.3297053571854622E-3</v>
      </c>
      <c r="G8" s="33"/>
      <c r="H8" s="33"/>
    </row>
    <row r="9" spans="1:13" ht="20.25" customHeight="1">
      <c r="B9" s="108" t="s">
        <v>19</v>
      </c>
      <c r="C9" s="33">
        <v>1.5981814314999454E-2</v>
      </c>
      <c r="D9" s="33">
        <v>-3.4361238590930321E-2</v>
      </c>
      <c r="E9" s="33">
        <v>-2.4401907451932381E-2</v>
      </c>
      <c r="F9" s="33">
        <v>1.9845793374265064E-2</v>
      </c>
      <c r="G9" s="33"/>
      <c r="H9" s="33"/>
    </row>
    <row r="10" spans="1:13" ht="20.25" customHeight="1">
      <c r="B10" s="109" t="s">
        <v>18</v>
      </c>
      <c r="C10" s="35">
        <v>4.9163564528996062E-2</v>
      </c>
      <c r="D10" s="35">
        <v>1.7158363330579629E-2</v>
      </c>
      <c r="E10" s="35">
        <v>0.11771184465435525</v>
      </c>
      <c r="F10" s="35">
        <v>0.21414213331898613</v>
      </c>
      <c r="G10" s="35"/>
      <c r="H10" s="35"/>
    </row>
    <row r="11" spans="1:13" ht="20.25" customHeight="1">
      <c r="B11" s="6" t="s">
        <v>75</v>
      </c>
      <c r="C11" s="34">
        <v>1.9048078429998672E-2</v>
      </c>
      <c r="D11" s="59">
        <v>-2.924359800864873E-2</v>
      </c>
      <c r="E11" s="59">
        <v>-1.6700507485137517E-2</v>
      </c>
      <c r="F11" s="59">
        <v>1.4475805697128141E-2</v>
      </c>
      <c r="G11" s="59">
        <v>2.858655874581939E-2</v>
      </c>
      <c r="H11" s="59">
        <v>4.2361969530773758E-2</v>
      </c>
    </row>
    <row r="12" spans="1:13" ht="20.25" customHeight="1">
      <c r="B12" s="6" t="s">
        <v>26</v>
      </c>
      <c r="C12" s="33">
        <v>2.0799428412654253E-2</v>
      </c>
      <c r="D12" s="33">
        <v>9.0766424905628362E-2</v>
      </c>
      <c r="E12" s="33">
        <v>7.4676138737985731E-2</v>
      </c>
      <c r="F12" s="33">
        <v>6.5261064971107841E-2</v>
      </c>
      <c r="G12" s="33">
        <v>-5.1395347468797814E-3</v>
      </c>
      <c r="H12" s="33">
        <v>-7.4671421946682637E-3</v>
      </c>
    </row>
    <row r="13" spans="1:13" ht="20.25" customHeight="1">
      <c r="B13" s="32" t="s">
        <v>76</v>
      </c>
      <c r="C13" s="31">
        <v>3.9800000000000002E-2</v>
      </c>
      <c r="D13" s="31">
        <v>6.1600000000000002E-2</v>
      </c>
      <c r="E13" s="31">
        <v>5.8000000000000003E-2</v>
      </c>
      <c r="F13" s="31">
        <v>7.9799999999999996E-2</v>
      </c>
      <c r="G13" s="31">
        <v>2.35E-2</v>
      </c>
      <c r="H13" s="31">
        <v>3.49E-2</v>
      </c>
    </row>
    <row r="14" spans="1:13" ht="20.25" customHeight="1">
      <c r="B14" s="125" t="s">
        <v>77</v>
      </c>
      <c r="C14" s="125"/>
      <c r="D14" s="125"/>
      <c r="E14" s="125"/>
      <c r="F14" s="125"/>
      <c r="G14" s="125"/>
      <c r="H14" s="125"/>
    </row>
    <row r="15" spans="1:13" s="54" customFormat="1" ht="20.25" customHeight="1">
      <c r="B15" s="130" t="s">
        <v>78</v>
      </c>
      <c r="C15" s="130"/>
      <c r="D15" s="130"/>
      <c r="E15" s="130"/>
      <c r="F15" s="94"/>
      <c r="G15" s="94"/>
      <c r="H15" s="94"/>
    </row>
    <row r="16" spans="1:13" s="54" customFormat="1" ht="12.75" customHeight="1">
      <c r="B16" s="126" t="s">
        <v>99</v>
      </c>
      <c r="C16" s="126"/>
      <c r="D16" s="126"/>
      <c r="E16" s="126"/>
      <c r="F16" s="126"/>
      <c r="G16" s="126"/>
      <c r="H16" s="126"/>
    </row>
    <row r="17" spans="2:8" s="54" customFormat="1" ht="12.75" customHeight="1">
      <c r="B17" s="126" t="s">
        <v>100</v>
      </c>
      <c r="C17" s="126"/>
      <c r="D17" s="126"/>
      <c r="E17" s="126"/>
      <c r="F17" s="126"/>
      <c r="G17" s="126"/>
      <c r="H17" s="126"/>
    </row>
    <row r="18" spans="2:8" ht="15" customHeight="1">
      <c r="B18" s="127"/>
      <c r="C18" s="127"/>
      <c r="D18" s="127"/>
      <c r="E18" s="127"/>
      <c r="F18" s="127"/>
      <c r="G18" s="127"/>
      <c r="H18" s="127"/>
    </row>
    <row r="19" spans="2:8" ht="15" customHeight="1">
      <c r="B19" s="55"/>
      <c r="C19" s="55"/>
      <c r="D19" s="55"/>
      <c r="E19" s="55"/>
      <c r="F19" s="55"/>
      <c r="G19" s="55"/>
      <c r="H19" s="55"/>
    </row>
    <row r="20" spans="2:8" ht="15" customHeight="1"/>
    <row r="21" spans="2:8" ht="121.5" customHeight="1">
      <c r="B21" s="123" t="s">
        <v>70</v>
      </c>
      <c r="C21" s="123"/>
      <c r="D21" s="123"/>
      <c r="E21" s="123"/>
      <c r="F21" s="123"/>
      <c r="G21" s="123"/>
      <c r="H21" s="12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1" t="s">
        <v>32</v>
      </c>
      <c r="C2" s="131"/>
      <c r="D2" s="133" t="s">
        <v>33</v>
      </c>
      <c r="E2" s="133" t="s">
        <v>34</v>
      </c>
    </row>
    <row r="3" spans="2:5" s="1" customFormat="1" ht="15" customHeight="1">
      <c r="B3" s="132"/>
      <c r="C3" s="132"/>
      <c r="D3" s="134"/>
      <c r="E3" s="134"/>
    </row>
    <row r="4" spans="2:5" s="1" customFormat="1" ht="15" customHeight="1">
      <c r="B4" s="135" t="s">
        <v>27</v>
      </c>
      <c r="C4" s="135"/>
      <c r="D4" s="66">
        <v>3423.5666394</v>
      </c>
      <c r="E4" s="67">
        <v>0.47951429170141391</v>
      </c>
    </row>
    <row r="5" spans="2:5" s="1" customFormat="1">
      <c r="B5" s="56" t="s">
        <v>23</v>
      </c>
      <c r="C5" s="56"/>
      <c r="D5" s="66">
        <v>1198.1629959200002</v>
      </c>
      <c r="E5" s="67">
        <v>0.16781805083604676</v>
      </c>
    </row>
    <row r="6" spans="2:5" s="1" customFormat="1">
      <c r="B6" s="56" t="s">
        <v>19</v>
      </c>
      <c r="C6" s="56"/>
      <c r="D6" s="66">
        <v>1419.3863095300001</v>
      </c>
      <c r="E6" s="67">
        <v>0.19880320512301866</v>
      </c>
    </row>
    <row r="7" spans="2:5" s="1" customFormat="1">
      <c r="B7" s="17" t="s">
        <v>18</v>
      </c>
      <c r="C7" s="57"/>
      <c r="D7" s="68">
        <v>1098.5391158</v>
      </c>
      <c r="E7" s="67">
        <v>0.15386445233952076</v>
      </c>
    </row>
    <row r="8" spans="2:5" s="1" customFormat="1">
      <c r="B8" s="15" t="s">
        <v>38</v>
      </c>
      <c r="C8" s="50"/>
      <c r="D8" s="69">
        <v>7139.6550606499995</v>
      </c>
      <c r="E8" s="70">
        <v>1</v>
      </c>
    </row>
    <row r="9" spans="2:5" s="1" customFormat="1">
      <c r="C9" s="79"/>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36" t="s">
        <v>35</v>
      </c>
      <c r="B3" s="131"/>
      <c r="C3" s="133" t="s">
        <v>36</v>
      </c>
    </row>
    <row r="4" spans="1:7" s="1" customFormat="1" ht="15" customHeight="1">
      <c r="A4" s="132"/>
      <c r="B4" s="132"/>
      <c r="C4" s="134"/>
    </row>
    <row r="5" spans="1:7" s="1" customFormat="1" ht="15" customHeight="1">
      <c r="A5" s="135" t="s">
        <v>27</v>
      </c>
      <c r="B5" s="135"/>
      <c r="C5" s="45">
        <v>6.0974659896910834</v>
      </c>
    </row>
    <row r="6" spans="1:7" s="1" customFormat="1">
      <c r="A6" s="46" t="s">
        <v>23</v>
      </c>
      <c r="B6" s="46"/>
      <c r="C6" s="45">
        <v>10.322107656435334</v>
      </c>
    </row>
    <row r="7" spans="1:7" s="1" customFormat="1">
      <c r="A7" s="47" t="s">
        <v>19</v>
      </c>
      <c r="B7" s="47"/>
      <c r="C7" s="48">
        <v>5.8612971308483575</v>
      </c>
    </row>
    <row r="8" spans="1:7" s="1" customFormat="1">
      <c r="A8" s="15" t="s">
        <v>37</v>
      </c>
      <c r="B8" s="46"/>
      <c r="C8" s="49">
        <v>6.8842730436437911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1" t="s">
        <v>39</v>
      </c>
      <c r="B3" s="96"/>
      <c r="C3" s="96"/>
      <c r="D3" s="96"/>
      <c r="E3" s="96"/>
      <c r="F3" s="96"/>
      <c r="G3" s="96"/>
      <c r="H3" s="96"/>
      <c r="I3" s="96"/>
      <c r="J3" s="96"/>
      <c r="K3" s="96"/>
    </row>
    <row r="4" spans="1:11" s="1" customFormat="1">
      <c r="A4" s="131"/>
      <c r="B4" s="131"/>
      <c r="C4" s="133" t="s">
        <v>40</v>
      </c>
      <c r="D4" s="133" t="s">
        <v>41</v>
      </c>
      <c r="E4" s="133" t="s">
        <v>42</v>
      </c>
      <c r="F4" s="133" t="s">
        <v>43</v>
      </c>
      <c r="G4" s="133" t="s">
        <v>44</v>
      </c>
      <c r="H4" s="133" t="s">
        <v>45</v>
      </c>
      <c r="I4" s="133" t="s">
        <v>46</v>
      </c>
      <c r="J4" s="133" t="s">
        <v>47</v>
      </c>
      <c r="K4" s="133" t="s">
        <v>38</v>
      </c>
    </row>
    <row r="5" spans="1:11" s="1" customFormat="1">
      <c r="A5" s="131"/>
      <c r="B5" s="131"/>
      <c r="C5" s="133"/>
      <c r="D5" s="133"/>
      <c r="E5" s="133"/>
      <c r="F5" s="133"/>
      <c r="G5" s="133"/>
      <c r="H5" s="133"/>
      <c r="I5" s="133"/>
      <c r="J5" s="133"/>
      <c r="K5" s="133"/>
    </row>
    <row r="6" spans="1:11" s="1" customFormat="1">
      <c r="A6" s="135" t="s">
        <v>27</v>
      </c>
      <c r="B6" s="135"/>
      <c r="C6" s="71">
        <v>0.30050717974718399</v>
      </c>
      <c r="D6" s="71">
        <v>0.27210045036744201</v>
      </c>
      <c r="E6" s="71">
        <v>0.25085802199981799</v>
      </c>
      <c r="F6" s="71">
        <v>6.5918751350183699E-2</v>
      </c>
      <c r="G6" s="71">
        <v>2.9423683333404102E-2</v>
      </c>
      <c r="H6" s="71">
        <v>1.91554294524157E-2</v>
      </c>
      <c r="I6" s="71">
        <v>0</v>
      </c>
      <c r="J6" s="71">
        <v>6.2036483749552701E-2</v>
      </c>
      <c r="K6" s="72">
        <v>1</v>
      </c>
    </row>
    <row r="7" spans="1:11" s="1" customFormat="1">
      <c r="A7" s="46" t="s">
        <v>23</v>
      </c>
      <c r="B7" s="46"/>
      <c r="C7" s="71">
        <v>0.41240937794265597</v>
      </c>
      <c r="D7" s="71">
        <v>0.27521491767254497</v>
      </c>
      <c r="E7" s="71">
        <v>0</v>
      </c>
      <c r="F7" s="71">
        <v>0.26339240358751798</v>
      </c>
      <c r="G7" s="71">
        <v>4.2132419433930195E-2</v>
      </c>
      <c r="H7" s="71">
        <v>6.85088136335168E-3</v>
      </c>
      <c r="I7" s="71">
        <v>0</v>
      </c>
      <c r="J7" s="71">
        <v>0</v>
      </c>
      <c r="K7" s="72">
        <v>1.0000000000000009</v>
      </c>
    </row>
    <row r="8" spans="1:11" s="1" customFormat="1">
      <c r="A8" s="46" t="s">
        <v>19</v>
      </c>
      <c r="B8" s="46"/>
      <c r="C8" s="71">
        <v>0.61133096965617595</v>
      </c>
      <c r="D8" s="71">
        <v>0.23996534364195601</v>
      </c>
      <c r="E8" s="71">
        <v>3.2730700853578501E-2</v>
      </c>
      <c r="F8" s="71">
        <v>7.2175668524743608E-2</v>
      </c>
      <c r="G8" s="71">
        <v>3.2815002933913602E-2</v>
      </c>
      <c r="H8" s="71">
        <v>3.0637304063772302E-3</v>
      </c>
      <c r="I8" s="71">
        <v>6.7198442563235908E-3</v>
      </c>
      <c r="J8" s="71">
        <v>1.19873972693189E-3</v>
      </c>
      <c r="K8" s="72">
        <v>1.0000000000000002</v>
      </c>
    </row>
    <row r="9" spans="1:11" s="1" customFormat="1" ht="15" customHeight="1">
      <c r="A9" s="17" t="s">
        <v>18</v>
      </c>
      <c r="B9" s="47"/>
      <c r="C9" s="73">
        <v>0.49765761555646199</v>
      </c>
      <c r="D9" s="73">
        <v>0.107946960486367</v>
      </c>
      <c r="E9" s="73">
        <v>8.0102171065093805E-2</v>
      </c>
      <c r="F9" s="73">
        <v>8.1526817962097001E-2</v>
      </c>
      <c r="G9" s="73">
        <v>3.8418771591507E-2</v>
      </c>
      <c r="H9" s="73">
        <v>2.9017190321470099E-2</v>
      </c>
      <c r="I9" s="73">
        <v>3.3363270453721804E-2</v>
      </c>
      <c r="J9" s="73">
        <v>0.13196720256328098</v>
      </c>
      <c r="K9" s="74">
        <v>0.99999999999999967</v>
      </c>
    </row>
    <row r="10" spans="1:11" s="1" customFormat="1">
      <c r="A10" s="15" t="s">
        <v>38</v>
      </c>
      <c r="B10" s="50"/>
      <c r="C10" s="75">
        <v>0.41091774456911501</v>
      </c>
      <c r="D10" s="75">
        <v>0.24093488661176501</v>
      </c>
      <c r="E10" s="75">
        <v>0.139351031152985</v>
      </c>
      <c r="F10" s="75">
        <v>0.10281067940375101</v>
      </c>
      <c r="G10" s="75">
        <v>3.36204911192916E-2</v>
      </c>
      <c r="H10" s="75">
        <v>1.5445043366401101E-2</v>
      </c>
      <c r="I10" s="75">
        <v>6.4778697550780398E-3</v>
      </c>
      <c r="J10" s="75">
        <v>5.04422540216133E-2</v>
      </c>
      <c r="K10" s="76">
        <v>0.99999999999999989</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96"/>
      <c r="B3" s="133" t="s">
        <v>27</v>
      </c>
      <c r="C3" s="133" t="s">
        <v>23</v>
      </c>
      <c r="D3" s="133" t="s">
        <v>19</v>
      </c>
      <c r="E3" s="133" t="s">
        <v>48</v>
      </c>
    </row>
    <row r="4" spans="1:6" ht="30" customHeight="1">
      <c r="A4" s="95"/>
      <c r="B4" s="137"/>
      <c r="C4" s="137"/>
      <c r="D4" s="137"/>
      <c r="E4" s="137"/>
    </row>
    <row r="5" spans="1:6" ht="15" customHeight="1">
      <c r="A5" s="46" t="s">
        <v>49</v>
      </c>
      <c r="B5" s="77">
        <v>0.12795811839118934</v>
      </c>
      <c r="C5" s="77">
        <v>1.647311405928225E-2</v>
      </c>
      <c r="D5" s="77">
        <v>3.4248656007353434E-3</v>
      </c>
      <c r="E5" s="77">
        <v>0.14785609805120692</v>
      </c>
    </row>
    <row r="6" spans="1:6" s="1" customFormat="1">
      <c r="A6" s="46" t="s">
        <v>50</v>
      </c>
      <c r="B6" s="77">
        <v>0.18275215406303424</v>
      </c>
      <c r="C6" s="77">
        <v>0.139584080835392</v>
      </c>
      <c r="D6" s="77">
        <v>2.123637360664584E-3</v>
      </c>
      <c r="E6" s="77">
        <v>0.32445987225909084</v>
      </c>
    </row>
    <row r="7" spans="1:6">
      <c r="A7" s="46" t="s">
        <v>51</v>
      </c>
      <c r="B7" s="77">
        <v>8.0892685058968159E-3</v>
      </c>
      <c r="C7" s="77">
        <v>0</v>
      </c>
      <c r="D7" s="77">
        <v>5.9781558420609693E-3</v>
      </c>
      <c r="E7" s="77">
        <v>1.4067424347957786E-2</v>
      </c>
    </row>
    <row r="8" spans="1:6" ht="15" customHeight="1">
      <c r="A8" s="46" t="s">
        <v>52</v>
      </c>
      <c r="B8" s="77">
        <v>8.6447880263299127E-3</v>
      </c>
      <c r="C8" s="77">
        <v>0</v>
      </c>
      <c r="D8" s="77">
        <v>1.8945543413919151E-2</v>
      </c>
      <c r="E8" s="77">
        <v>2.7590331440249066E-2</v>
      </c>
      <c r="F8" s="1"/>
    </row>
    <row r="9" spans="1:6">
      <c r="A9" s="46" t="s">
        <v>53</v>
      </c>
      <c r="B9" s="77">
        <v>0.13698583204528791</v>
      </c>
      <c r="C9" s="77">
        <v>0</v>
      </c>
      <c r="D9" s="77">
        <v>2.3018148587118585E-2</v>
      </c>
      <c r="E9" s="77">
        <v>0.16000398063240651</v>
      </c>
      <c r="F9" s="1"/>
    </row>
    <row r="10" spans="1:6">
      <c r="A10" s="46" t="s">
        <v>54</v>
      </c>
      <c r="B10" s="77">
        <v>3.5526870135889773E-3</v>
      </c>
      <c r="C10" s="77">
        <v>0</v>
      </c>
      <c r="D10" s="77">
        <v>4.4552511799705048E-2</v>
      </c>
      <c r="E10" s="77">
        <v>4.8105198813294024E-2</v>
      </c>
      <c r="F10" s="1"/>
    </row>
    <row r="11" spans="1:6">
      <c r="A11" s="46" t="s">
        <v>55</v>
      </c>
      <c r="B11" s="77">
        <v>4.0317618696366145E-3</v>
      </c>
      <c r="C11" s="77">
        <v>0</v>
      </c>
      <c r="D11" s="77">
        <v>4.4431671453988748E-2</v>
      </c>
      <c r="E11" s="77">
        <v>4.8463433323625363E-2</v>
      </c>
    </row>
    <row r="12" spans="1:6">
      <c r="A12" s="46" t="s">
        <v>56</v>
      </c>
      <c r="B12" s="77">
        <v>1.2095547424357542E-2</v>
      </c>
      <c r="C12" s="77">
        <v>3.8178986924241501E-2</v>
      </c>
      <c r="D12" s="77">
        <v>3.5047706068459465E-2</v>
      </c>
      <c r="E12" s="77">
        <v>8.5322240417058506E-2</v>
      </c>
    </row>
    <row r="13" spans="1:6">
      <c r="A13" s="56" t="s">
        <v>85</v>
      </c>
      <c r="B13" s="77">
        <v>8.167191380661934E-2</v>
      </c>
      <c r="C13" s="77">
        <v>4.098530982189149E-3</v>
      </c>
      <c r="D13" s="77">
        <v>3.5839834572452108E-2</v>
      </c>
      <c r="E13" s="77">
        <v>0.12161027936126061</v>
      </c>
    </row>
    <row r="14" spans="1:6">
      <c r="A14" s="56" t="s">
        <v>86</v>
      </c>
      <c r="B14" s="77">
        <v>0</v>
      </c>
      <c r="C14" s="77">
        <v>0</v>
      </c>
      <c r="D14" s="77">
        <v>2.1592248721888207E-2</v>
      </c>
      <c r="E14" s="77">
        <v>2.1592248721888207E-2</v>
      </c>
    </row>
    <row r="15" spans="1:6" ht="17.25">
      <c r="A15" s="47" t="s">
        <v>57</v>
      </c>
      <c r="B15" s="73">
        <v>9.2889263196215736E-4</v>
      </c>
      <c r="C15" s="73">
        <v>0</v>
      </c>
      <c r="D15" s="73">
        <v>0</v>
      </c>
      <c r="E15" s="73">
        <v>9.2889263196215736E-4</v>
      </c>
    </row>
    <row r="16" spans="1:6">
      <c r="A16" s="52" t="s">
        <v>38</v>
      </c>
      <c r="B16" s="75">
        <v>0.56671096377790275</v>
      </c>
      <c r="C16" s="75">
        <v>0.19833471280110487</v>
      </c>
      <c r="D16" s="75">
        <v>0.23495432342099221</v>
      </c>
      <c r="E16" s="75">
        <v>1</v>
      </c>
    </row>
    <row r="17" spans="1:5">
      <c r="A17" s="61" t="s">
        <v>101</v>
      </c>
      <c r="B17" s="53"/>
      <c r="C17" s="53"/>
      <c r="D17" s="53"/>
      <c r="E17" s="53"/>
    </row>
    <row r="18" spans="1:5">
      <c r="A18" s="61"/>
      <c r="B18" s="53"/>
      <c r="C18" s="53"/>
      <c r="D18" s="83"/>
      <c r="E18" s="83"/>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38" t="s">
        <v>58</v>
      </c>
      <c r="B3" s="133" t="s">
        <v>83</v>
      </c>
      <c r="C3" s="133" t="s">
        <v>84</v>
      </c>
      <c r="D3" s="133" t="s">
        <v>19</v>
      </c>
      <c r="E3" s="133" t="s">
        <v>18</v>
      </c>
      <c r="F3" s="133" t="s">
        <v>38</v>
      </c>
    </row>
    <row r="4" spans="1:6" ht="33.75" customHeight="1">
      <c r="A4" s="137"/>
      <c r="B4" s="137"/>
      <c r="C4" s="137"/>
      <c r="D4" s="137"/>
      <c r="E4" s="137"/>
      <c r="F4" s="137"/>
    </row>
    <row r="5" spans="1:6">
      <c r="A5" s="99" t="s">
        <v>59</v>
      </c>
      <c r="B5" s="100">
        <v>323.2902932341151</v>
      </c>
      <c r="C5" s="100">
        <v>0</v>
      </c>
      <c r="D5" s="100">
        <v>15.037992751905492</v>
      </c>
      <c r="E5" s="100">
        <v>35.6847914937821</v>
      </c>
      <c r="F5" s="100">
        <v>374.01307747980269</v>
      </c>
    </row>
    <row r="6" spans="1:6">
      <c r="A6" s="99" t="s">
        <v>60</v>
      </c>
      <c r="B6" s="100">
        <v>65.278729236744113</v>
      </c>
      <c r="C6" s="100">
        <v>8.2078984765868199</v>
      </c>
      <c r="D6" s="100">
        <v>38.681909396587599</v>
      </c>
      <c r="E6" s="100">
        <v>31.7329663747506</v>
      </c>
      <c r="F6" s="100">
        <v>143.90150348466912</v>
      </c>
    </row>
    <row r="7" spans="1:6">
      <c r="A7" s="99" t="s">
        <v>61</v>
      </c>
      <c r="B7" s="100">
        <v>48.868208953146194</v>
      </c>
      <c r="C7" s="100">
        <v>0</v>
      </c>
      <c r="D7" s="100">
        <v>2.7469236076455399</v>
      </c>
      <c r="E7" s="100">
        <v>4.7239847144732394</v>
      </c>
      <c r="F7" s="100">
        <v>56.339117275264975</v>
      </c>
    </row>
    <row r="8" spans="1:6">
      <c r="A8" s="99" t="s">
        <v>62</v>
      </c>
      <c r="B8" s="100">
        <v>112.54147864703469</v>
      </c>
      <c r="C8" s="100">
        <v>50.429806138320103</v>
      </c>
      <c r="D8" s="100">
        <v>76.723581093737806</v>
      </c>
      <c r="E8" s="100">
        <v>41.759302149700801</v>
      </c>
      <c r="F8" s="100">
        <v>281.45416802879339</v>
      </c>
    </row>
    <row r="9" spans="1:6">
      <c r="A9" s="99" t="s">
        <v>92</v>
      </c>
      <c r="B9" s="100">
        <v>37.128148109575598</v>
      </c>
      <c r="C9" s="100">
        <v>0</v>
      </c>
      <c r="D9" s="100">
        <v>6.4194171819000001</v>
      </c>
      <c r="E9" s="100">
        <v>17.975338022660608</v>
      </c>
      <c r="F9" s="100">
        <v>61.522903314136208</v>
      </c>
    </row>
    <row r="10" spans="1:6">
      <c r="A10" s="99" t="s">
        <v>102</v>
      </c>
      <c r="B10" s="100">
        <v>48.828592077009496</v>
      </c>
      <c r="C10" s="100">
        <v>0</v>
      </c>
      <c r="D10" s="100">
        <v>23.286235423001891</v>
      </c>
      <c r="E10" s="100">
        <v>12.24603624500479</v>
      </c>
      <c r="F10" s="100">
        <v>84.360863745016175</v>
      </c>
    </row>
    <row r="11" spans="1:6">
      <c r="A11" s="99" t="s">
        <v>93</v>
      </c>
      <c r="B11" s="100">
        <v>744.25474050299999</v>
      </c>
      <c r="C11" s="100">
        <v>494.03931712949998</v>
      </c>
      <c r="D11" s="100">
        <v>674.78473502448605</v>
      </c>
      <c r="E11" s="100">
        <v>539.532825067673</v>
      </c>
      <c r="F11" s="100">
        <v>2452.611617724659</v>
      </c>
    </row>
    <row r="12" spans="1:6">
      <c r="A12" s="99" t="s">
        <v>63</v>
      </c>
      <c r="B12" s="100">
        <v>264.22622282598803</v>
      </c>
      <c r="C12" s="100">
        <v>99.139198633167297</v>
      </c>
      <c r="D12" s="100">
        <v>78.900067058827503</v>
      </c>
      <c r="E12" s="100">
        <v>38.3456842162025</v>
      </c>
      <c r="F12" s="100">
        <v>480.61117273418529</v>
      </c>
    </row>
    <row r="13" spans="1:6">
      <c r="A13" s="101" t="s">
        <v>64</v>
      </c>
      <c r="B13" s="100">
        <v>120.67123152144521</v>
      </c>
      <c r="C13" s="100">
        <v>0</v>
      </c>
      <c r="D13" s="100">
        <v>115.83106240912011</v>
      </c>
      <c r="E13" s="100">
        <v>12.43569056945819</v>
      </c>
      <c r="F13" s="100">
        <v>248.9379845000235</v>
      </c>
    </row>
    <row r="14" spans="1:6">
      <c r="A14" s="99" t="s">
        <v>65</v>
      </c>
      <c r="B14" s="100">
        <v>37.983223742385</v>
      </c>
      <c r="C14" s="100">
        <v>230.64368666625501</v>
      </c>
      <c r="D14" s="100">
        <v>15.4264700350026</v>
      </c>
      <c r="E14" s="100">
        <v>8.7029482231090505</v>
      </c>
      <c r="F14" s="100">
        <v>292.75632866675164</v>
      </c>
    </row>
    <row r="15" spans="1:6">
      <c r="A15" s="99" t="s">
        <v>66</v>
      </c>
      <c r="B15" s="100">
        <v>857.42717835697306</v>
      </c>
      <c r="C15" s="100">
        <v>0</v>
      </c>
      <c r="D15" s="100">
        <v>49.775203604401796</v>
      </c>
      <c r="E15" s="100">
        <v>87.418611217833501</v>
      </c>
      <c r="F15" s="100">
        <v>994.62099317920831</v>
      </c>
    </row>
    <row r="16" spans="1:6">
      <c r="A16" s="99" t="s">
        <v>67</v>
      </c>
      <c r="B16" s="100">
        <v>179.54440492535201</v>
      </c>
      <c r="C16" s="100">
        <v>315.53952090280097</v>
      </c>
      <c r="D16" s="100">
        <v>156.34599306021681</v>
      </c>
      <c r="E16" s="100">
        <v>89.295058194089705</v>
      </c>
      <c r="F16" s="100">
        <v>740.72497708245953</v>
      </c>
    </row>
    <row r="17" spans="1:6">
      <c r="A17" s="99" t="s">
        <v>68</v>
      </c>
      <c r="B17" s="100">
        <v>100.855759782451</v>
      </c>
      <c r="C17" s="100">
        <v>0</v>
      </c>
      <c r="D17" s="100">
        <v>0</v>
      </c>
      <c r="E17" s="100">
        <v>0</v>
      </c>
      <c r="F17" s="100">
        <v>100.855759782451</v>
      </c>
    </row>
    <row r="18" spans="1:6" ht="17.25">
      <c r="A18" s="99" t="s">
        <v>103</v>
      </c>
      <c r="B18" s="100">
        <v>482.6684274847803</v>
      </c>
      <c r="C18" s="100">
        <v>0.16356797336993623</v>
      </c>
      <c r="D18" s="100">
        <v>165.42671888316636</v>
      </c>
      <c r="E18" s="100">
        <v>178.68587931126217</v>
      </c>
      <c r="F18" s="100">
        <v>826.94459365257876</v>
      </c>
    </row>
    <row r="19" spans="1:6">
      <c r="A19" s="102" t="s">
        <v>38</v>
      </c>
      <c r="B19" s="103">
        <v>3423.5666394</v>
      </c>
      <c r="C19" s="103">
        <v>1198.1629959200002</v>
      </c>
      <c r="D19" s="103">
        <v>1419.3863095299998</v>
      </c>
      <c r="E19" s="103">
        <v>1098.5391158000002</v>
      </c>
      <c r="F19" s="103">
        <v>7139.6550606499995</v>
      </c>
    </row>
    <row r="20" spans="1:6">
      <c r="A20" s="105" t="s">
        <v>94</v>
      </c>
      <c r="B20" s="104"/>
      <c r="C20" s="104"/>
      <c r="D20" s="104"/>
      <c r="E20" s="104"/>
      <c r="F20" s="104"/>
    </row>
    <row r="21" spans="1:6">
      <c r="A21" s="6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Hoja1</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2013-10-02T13:50:47Z</dcterms:modified>
</cp:coreProperties>
</file>