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firstSheet="3" activeTab="7"/>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<sst xmlns="http://schemas.openxmlformats.org/spreadsheetml/2006/main" count="173" uniqueCount="106">
  <si>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</si>
  <si>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</si>
  <si>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</si>
  <si>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</si>
  <si>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</si>
  <si>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</si>
  <si>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</si>
  <si>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</si>
  <si>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</si>
  <si>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</si>
  <si>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</si>
  <si>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</si>
  <si>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</si>
  <si>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</si>
  <si>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</si>
  <si>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</si>
  <si>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</si>
  <si>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</si>
  <si>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</si>
  <si>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</si>
  <si>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</si>
  <si>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</si>
  <si>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</si>
  <si>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</si>
  <si>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</si>
  <si>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</si>
  <si>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</si>
  <si>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</si>
  <si>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</si>
  <si>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</si>
  <si>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</si>
  <si>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</si>
  <si>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</si>
  <si>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</si>
  <si>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</si>
  <si>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</si>
  <si>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</si>
  <si>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</si>
  <si>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</si>
  <si>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</si>
  <si>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</si>
  <si>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</si>
  <si>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</si>
  <si>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</si>
  <si>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</si>
  <si>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</si>
  <si>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</si>
  <si>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</si>
  <si>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</si>
  <si>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</si>
  <si>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</si>
  <si>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</si>
  <si>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</si>
  <si>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</si>
  <si>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</si>
  <si>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</si>
  <si>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</si>
  <si>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</si>
  <si>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</si>
  <si>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</si>
  <si>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</si>
  <si>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</si>
  <si>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</si>
  <si>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</si>
  <si>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</si>
  <si>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</si>
  <si>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</si>
  <si>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</si>
  <si>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</si>
  <si>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</si>
  <si>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</si>
  <si>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</si>
  <si>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</si>
  <si>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</si>
  <si>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</si>
  <si>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</si>
  <si>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</si>
  <si>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</si>
  <si>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</si>
  <si>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</si>
  <si>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</si>
  <si>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</si>
  <si>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</si>
  <si>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</si>
  <si>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</si>
  <si>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</si>
  <si>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</si>
  <si>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</si>
  <si>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</si>
  <si>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</si>
  <si>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</si>
  <si>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</si>
  <si>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</si>
  <si>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</si>
  <si>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</si>
  <si>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</si>
  <si>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Otros</t>
  </si>
  <si>
    <t>Bonos soberanos 
y otros activos relacionados</t>
  </si>
  <si>
    <t>Bonos Indexados 
a Inflación</t>
  </si>
  <si>
    <t>T2</t>
  </si>
  <si>
    <t>BBB</t>
  </si>
  <si>
    <t>BBB-</t>
  </si>
  <si>
    <t>T3</t>
  </si>
  <si>
    <t>Octubre</t>
  </si>
  <si>
    <r>
      <t>T1</t>
    </r>
    <r>
      <rPr>
        <b/>
        <vertAlign val="superscript"/>
        <sz val="11"/>
        <color theme="0"/>
        <rFont val="Calibri"/>
        <family val="2"/>
        <scheme val="minor"/>
      </rPr>
      <t>(1)</t>
    </r>
  </si>
  <si>
    <t>Noviembre</t>
  </si>
</sst>
</file>

<file path=xl/styles.xml><?xml version="1.0" encoding="utf-8"?>
<styleSheet xmlns="http://schemas.openxmlformats.org/spreadsheetml/2006/main">
  <numFmts count="9">
    <numFmt numFmtId="8" formatCode="&quot;$&quot;\ #,##0.00;[Red]\-&quot;$&quot;\ #,##0.00"/>
    <numFmt numFmtId="43" formatCode="_-* #,##0.00_-;\-* #,##0.00_-;_-* &quot;-&quot;??_-;_-@_-"/>
    <numFmt numFmtId="164" formatCode="_(* #,##0.00_);_(* \(#,##0.00\);_(* &quot;-&quot;??_);_(@_)"/>
    <numFmt numFmtId="165" formatCode="#,##0.0"/>
    <numFmt numFmtId="166" formatCode="0.0"/>
    <numFmt numFmtId="167" formatCode="0.0%"/>
    <numFmt numFmtId="168" formatCode="#,##0.0;[Red]\-#,##0.0"/>
    <numFmt numFmtId="169" formatCode="#,##0.0_);\(#,##0.0\)"/>
    <numFmt numFmtId="170" formatCode="mmmm"/>
  </numFmts>
  <fonts count="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5"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67"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167" fontId="14" fillId="2" borderId="0" xfId="2" applyNumberFormat="1" applyFont="1" applyFill="1" applyBorder="1"/>
    <xf numFmtId="0" fontId="14" fillId="2" borderId="0" xfId="0" applyFont="1" applyFill="1" applyBorder="1" applyAlignment="1">
      <alignment horizontal="left" wrapText="1"/>
    </xf>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2" fillId="2" borderId="0" xfId="0" applyNumberFormat="1" applyFont="1" applyFill="1" applyAlignment="1">
      <alignment horizontal="right" indent="2"/>
    </xf>
    <xf numFmtId="4" fontId="25" fillId="2" borderId="0" xfId="0" applyNumberFormat="1" applyFont="1" applyFill="1" applyAlignment="1">
      <alignment horizontal="left" vertical="center"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4" fontId="7" fillId="2" borderId="0" xfId="0" applyNumberFormat="1" applyFont="1" applyFill="1" applyAlignment="1">
      <alignment horizontal="right" indent="2"/>
    </xf>
    <xf numFmtId="167"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14" fillId="2" borderId="0" xfId="0" applyFont="1" applyFill="1" applyBorder="1" applyAlignment="1">
      <alignment horizontal="left" wrapText="1"/>
    </xf>
    <xf numFmtId="0" fontId="0" fillId="2" borderId="0" xfId="0" applyFill="1" applyBorder="1" applyAlignment="1">
      <alignment horizontal="lef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0" fontId="14" fillId="2" borderId="0" xfId="0" applyFont="1" applyFill="1" applyBorder="1" applyAlignment="1">
      <alignment horizontal="left" wrapText="1"/>
    </xf>
    <xf numFmtId="0" fontId="0" fillId="2" borderId="0" xfId="0" applyFill="1" applyBorder="1" applyAlignment="1">
      <alignment horizontal="left" vertical="center" wrapText="1"/>
    </xf>
    <xf numFmtId="167" fontId="1" fillId="2" borderId="0" xfId="1" applyNumberFormat="1" applyFont="1" applyFill="1" applyAlignment="1">
      <alignment horizontal="right" indent="5"/>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0" fillId="2" borderId="0" xfId="0" applyFill="1" applyBorder="1" applyAlignment="1">
      <alignment horizontal="left" vertical="center" wrapText="1"/>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vertical="top"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4" fillId="2" borderId="0" xfId="0" applyFont="1" applyFill="1" applyBorder="1" applyAlignment="1">
      <alignment horizontal="left"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cellXfs>
  <cellStyles count="5">
    <cellStyle name="Comma 2" xfId="3"/>
    <cellStyle name="Millares" xfId="1" builtinId="3"/>
    <cellStyle name="Normal" xfId="0" builtinId="0"/>
    <cellStyle name="Percent 2" xfId="4"/>
    <cellStyle name="Porcentual" xfId="2" builtinId="5"/>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710046</xdr:colOff>
      <xdr:row>34</xdr:row>
      <xdr:rowOff>363682</xdr:rowOff>
    </xdr:from>
    <xdr:to>
      <xdr:col>7</xdr:col>
      <xdr:colOff>671946</xdr:colOff>
      <xdr:row>54</xdr:row>
      <xdr:rowOff>78798</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10046" y="7585364"/>
          <a:ext cx="8759536" cy="3819525"/>
        </a:xfrm>
        <a:prstGeom prst="rect">
          <a:avLst/>
        </a:prstGeom>
        <a:noFill/>
      </xdr:spPr>
    </xdr:pic>
    <xdr:clientData/>
  </xdr:twoCellAnchor>
  <xdr:twoCellAnchor editAs="oneCell">
    <xdr:from>
      <xdr:col>0</xdr:col>
      <xdr:colOff>513701</xdr:colOff>
      <xdr:row>53</xdr:row>
      <xdr:rowOff>103910</xdr:rowOff>
    </xdr:from>
    <xdr:to>
      <xdr:col>6</xdr:col>
      <xdr:colOff>735404</xdr:colOff>
      <xdr:row>72</xdr:row>
      <xdr:rowOff>121228</xdr:rowOff>
    </xdr:to>
    <xdr:pic>
      <xdr:nvPicPr>
        <xdr:cNvPr id="3"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513701" y="11239501"/>
          <a:ext cx="8084158" cy="363681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V75"/>
  <sheetViews>
    <sheetView topLeftCell="A13" zoomScale="55" zoomScaleNormal="55" workbookViewId="0">
      <selection activeCell="L22" sqref="L22"/>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2" width="13.85546875" style="1" customWidth="1"/>
    <col min="13" max="13" width="12.85546875" style="1" hidden="1" customWidth="1"/>
    <col min="14" max="14" width="14" style="1" hidden="1" customWidth="1"/>
    <col min="15" max="15" width="14.5703125" style="1" hidden="1" customWidth="1"/>
    <col min="16" max="16" width="11.42578125" style="1" hidden="1" customWidth="1"/>
    <col min="17" max="17" width="33.42578125" style="1" hidden="1" customWidth="1"/>
    <col min="18" max="18" width="17.5703125" style="1" hidden="1" customWidth="1"/>
    <col min="19" max="22" width="0" style="1" hidden="1" customWidth="1"/>
    <col min="23" max="16384" width="11.42578125" style="1" hidden="1"/>
  </cols>
  <sheetData>
    <row r="1" spans="2:19">
      <c r="M1" s="7"/>
      <c r="N1" s="7"/>
      <c r="O1" s="7"/>
      <c r="P1" s="7"/>
      <c r="Q1" s="7"/>
      <c r="R1" s="7"/>
      <c r="S1" s="7"/>
    </row>
    <row r="2" spans="2:19">
      <c r="M2" s="7"/>
      <c r="N2" s="7"/>
      <c r="O2" s="7"/>
      <c r="P2" s="7"/>
      <c r="Q2" s="7"/>
      <c r="R2" s="7"/>
      <c r="S2" s="7"/>
    </row>
    <row r="3" spans="2:19">
      <c r="M3" s="7"/>
      <c r="N3" s="7"/>
      <c r="O3" s="7"/>
      <c r="P3" s="7"/>
      <c r="Q3" s="7"/>
      <c r="R3" s="7"/>
      <c r="S3" s="7"/>
    </row>
    <row r="4" spans="2:19">
      <c r="B4" s="102" t="s">
        <v>25</v>
      </c>
      <c r="C4" s="118">
        <v>2007</v>
      </c>
      <c r="D4" s="118">
        <v>2008</v>
      </c>
      <c r="E4" s="118">
        <v>2009</v>
      </c>
      <c r="F4" s="118">
        <v>2010</v>
      </c>
      <c r="G4" s="118">
        <v>2011</v>
      </c>
      <c r="H4" s="117">
        <v>2012</v>
      </c>
      <c r="I4" s="117"/>
      <c r="J4" s="117"/>
      <c r="K4" s="117"/>
      <c r="L4" s="117"/>
      <c r="M4" s="7"/>
      <c r="N4" s="7"/>
      <c r="O4" s="7"/>
      <c r="P4" s="7"/>
      <c r="Q4" s="7"/>
      <c r="R4" s="7"/>
      <c r="S4" s="7"/>
    </row>
    <row r="5" spans="2:19" ht="17.25">
      <c r="B5" s="103" t="s">
        <v>0</v>
      </c>
      <c r="C5" s="119"/>
      <c r="D5" s="119"/>
      <c r="E5" s="119"/>
      <c r="F5" s="119"/>
      <c r="G5" s="119" t="s">
        <v>14</v>
      </c>
      <c r="H5" s="104" t="s">
        <v>104</v>
      </c>
      <c r="I5" s="104" t="s">
        <v>99</v>
      </c>
      <c r="J5" s="104" t="s">
        <v>102</v>
      </c>
      <c r="K5" s="104" t="s">
        <v>103</v>
      </c>
      <c r="L5" s="104" t="s">
        <v>105</v>
      </c>
      <c r="M5" s="7"/>
      <c r="N5" s="7"/>
      <c r="O5" s="7"/>
      <c r="P5" s="7"/>
      <c r="Q5" s="7"/>
      <c r="R5" s="7"/>
      <c r="S5" s="7"/>
    </row>
    <row r="6" spans="2:19">
      <c r="B6" s="1" t="s">
        <v>24</v>
      </c>
      <c r="C6" s="32">
        <v>439.5398905400001</v>
      </c>
      <c r="D6" s="32">
        <v>736.04868406000014</v>
      </c>
      <c r="E6" s="32">
        <v>1018.5525079400002</v>
      </c>
      <c r="F6" s="32">
        <v>1142.3746059800003</v>
      </c>
      <c r="G6" s="32">
        <v>1311.0682815500002</v>
      </c>
      <c r="H6" s="32" t="s">
        <v>17</v>
      </c>
      <c r="I6" s="32" t="s">
        <v>17</v>
      </c>
      <c r="J6" s="32" t="s">
        <v>17</v>
      </c>
      <c r="K6" s="32" t="s">
        <v>17</v>
      </c>
      <c r="L6" s="32" t="s">
        <v>17</v>
      </c>
      <c r="M6" s="7"/>
      <c r="N6" s="7"/>
      <c r="O6" s="7"/>
      <c r="P6" s="7"/>
      <c r="Q6" s="7"/>
      <c r="R6" s="7"/>
      <c r="S6" s="7"/>
    </row>
    <row r="7" spans="2:19" ht="15" customHeight="1">
      <c r="B7" s="2" t="s">
        <v>86</v>
      </c>
      <c r="C7" s="18">
        <v>974.68506393000007</v>
      </c>
      <c r="D7" s="18">
        <v>1686.9250777</v>
      </c>
      <c r="E7" s="18">
        <v>2280.4240415600002</v>
      </c>
      <c r="F7" s="18">
        <v>2559.9040708399998</v>
      </c>
      <c r="G7" s="18">
        <v>2940.0599253700002</v>
      </c>
      <c r="H7" s="18">
        <v>2152.7059709800001</v>
      </c>
      <c r="I7" s="18">
        <v>2690.0155870500002</v>
      </c>
      <c r="J7" s="18">
        <v>2776.2176076000001</v>
      </c>
      <c r="K7" s="18">
        <v>2746.91884501</v>
      </c>
      <c r="L7" s="18">
        <v>2725.7019049899995</v>
      </c>
      <c r="M7" s="7"/>
      <c r="N7" s="7"/>
      <c r="O7" s="7"/>
      <c r="P7" s="7"/>
      <c r="Q7" s="7"/>
      <c r="R7" s="7"/>
      <c r="S7" s="7"/>
    </row>
    <row r="8" spans="2:19">
      <c r="B8" s="2" t="s">
        <v>23</v>
      </c>
      <c r="C8" s="18">
        <v>52.129021959999996</v>
      </c>
      <c r="D8" s="18">
        <v>83.786279019999995</v>
      </c>
      <c r="E8" s="18">
        <v>121.85647694000001</v>
      </c>
      <c r="F8" s="18">
        <v>134.42041476</v>
      </c>
      <c r="G8" s="18">
        <v>154.46721139000002</v>
      </c>
      <c r="H8" s="18">
        <v>705.11271704000001</v>
      </c>
      <c r="I8" s="18">
        <v>946.00373583999999</v>
      </c>
      <c r="J8" s="18">
        <v>976.4021649</v>
      </c>
      <c r="K8" s="18">
        <v>990.1182505700001</v>
      </c>
      <c r="L8" s="18">
        <v>1021.46413592</v>
      </c>
      <c r="M8" s="27"/>
      <c r="N8" s="27"/>
      <c r="O8" s="7"/>
      <c r="P8" s="7"/>
      <c r="Q8" s="7"/>
      <c r="R8" s="7"/>
      <c r="S8" s="7"/>
    </row>
    <row r="9" spans="2:19">
      <c r="B9" s="2" t="s">
        <v>19</v>
      </c>
      <c r="C9" s="18" t="s">
        <v>17</v>
      </c>
      <c r="D9" s="18" t="s">
        <v>17</v>
      </c>
      <c r="E9" s="18" t="s">
        <v>17</v>
      </c>
      <c r="F9" s="18" t="s">
        <v>17</v>
      </c>
      <c r="G9" s="18" t="s">
        <v>17</v>
      </c>
      <c r="H9" s="18">
        <v>890.93503151999994</v>
      </c>
      <c r="I9" s="18">
        <v>1122.8432573699999</v>
      </c>
      <c r="J9" s="18">
        <v>1177.36989324</v>
      </c>
      <c r="K9" s="18">
        <v>1190.8466385899999</v>
      </c>
      <c r="L9" s="18">
        <v>1192.59887817</v>
      </c>
      <c r="M9" s="27"/>
      <c r="N9" s="26"/>
      <c r="O9" s="7"/>
      <c r="P9" s="7"/>
      <c r="Q9" s="7"/>
      <c r="R9" s="7"/>
      <c r="S9" s="7"/>
    </row>
    <row r="10" spans="2:19">
      <c r="B10" s="2" t="s">
        <v>18</v>
      </c>
      <c r="C10" s="18" t="s">
        <v>17</v>
      </c>
      <c r="D10" s="18" t="s">
        <v>17</v>
      </c>
      <c r="E10" s="18" t="s">
        <v>17</v>
      </c>
      <c r="F10" s="18" t="s">
        <v>17</v>
      </c>
      <c r="G10" s="18" t="s">
        <v>17</v>
      </c>
      <c r="H10" s="18">
        <v>687.12920230999998</v>
      </c>
      <c r="I10" s="18">
        <v>863.65405032000001</v>
      </c>
      <c r="J10" s="18">
        <v>922.98605253999995</v>
      </c>
      <c r="K10" s="18">
        <v>917.90035998000008</v>
      </c>
      <c r="L10" s="18">
        <v>929.84491532000004</v>
      </c>
      <c r="M10" s="27"/>
      <c r="N10" s="26"/>
      <c r="O10" s="7"/>
      <c r="P10" s="7"/>
      <c r="Q10" s="7"/>
      <c r="R10" s="7"/>
      <c r="S10" s="7"/>
    </row>
    <row r="11" spans="2:19">
      <c r="B11" s="22" t="s">
        <v>16</v>
      </c>
      <c r="C11" s="31">
        <v>1466.3539764300003</v>
      </c>
      <c r="D11" s="31">
        <v>2506.7600407800005</v>
      </c>
      <c r="E11" s="31">
        <v>3420.8330264400001</v>
      </c>
      <c r="F11" s="31">
        <v>3836.6990915800002</v>
      </c>
      <c r="G11" s="31">
        <v>4405.5954183100002</v>
      </c>
      <c r="H11" s="31">
        <v>4435.8829218500005</v>
      </c>
      <c r="I11" s="31">
        <v>5622.5166305800003</v>
      </c>
      <c r="J11" s="31">
        <v>5852.9757182800004</v>
      </c>
      <c r="K11" s="31">
        <v>5845.7840941499999</v>
      </c>
      <c r="L11" s="31">
        <v>5869.6098343999993</v>
      </c>
      <c r="M11" s="27"/>
      <c r="N11" s="26"/>
      <c r="O11" s="7"/>
      <c r="P11" s="7"/>
      <c r="Q11" s="7"/>
      <c r="R11" s="7"/>
      <c r="S11" s="7"/>
    </row>
    <row r="12" spans="2:19" ht="30.75" customHeight="1">
      <c r="B12" s="112" t="s">
        <v>92</v>
      </c>
      <c r="C12" s="112"/>
      <c r="D12" s="112"/>
      <c r="E12" s="112"/>
      <c r="F12" s="112"/>
      <c r="G12" s="112"/>
      <c r="H12" s="112"/>
      <c r="I12" s="112"/>
      <c r="J12" s="112"/>
      <c r="K12" s="112"/>
      <c r="L12" s="112"/>
      <c r="M12" s="30"/>
      <c r="N12" s="7"/>
      <c r="O12" s="7"/>
      <c r="P12" s="27"/>
      <c r="Q12" s="26"/>
      <c r="R12" s="7"/>
      <c r="S12" s="7"/>
    </row>
    <row r="13" spans="2:19" ht="15" customHeight="1">
      <c r="B13" s="113" t="s">
        <v>93</v>
      </c>
      <c r="C13" s="113"/>
      <c r="D13" s="113"/>
      <c r="E13" s="113"/>
      <c r="F13" s="113"/>
      <c r="G13" s="113"/>
      <c r="H13" s="113"/>
      <c r="I13" s="113"/>
      <c r="J13" s="113"/>
      <c r="K13" s="113"/>
      <c r="L13" s="113"/>
      <c r="M13" s="28"/>
      <c r="N13" s="7"/>
      <c r="O13" s="7"/>
      <c r="P13" s="27"/>
      <c r="Q13" s="26"/>
      <c r="R13" s="7"/>
      <c r="S13" s="7"/>
    </row>
    <row r="14" spans="2:19">
      <c r="B14" s="2"/>
      <c r="C14" s="29"/>
      <c r="D14" s="29"/>
      <c r="E14" s="29"/>
      <c r="F14" s="29"/>
      <c r="G14" s="29"/>
      <c r="H14" s="29"/>
      <c r="I14" s="29"/>
      <c r="J14" s="29"/>
      <c r="K14" s="29"/>
      <c r="L14" s="29"/>
      <c r="M14" s="7"/>
      <c r="N14" s="7"/>
      <c r="O14" s="7"/>
      <c r="P14" s="7"/>
      <c r="Q14" s="7"/>
      <c r="R14" s="7"/>
      <c r="S14" s="7"/>
    </row>
    <row r="15" spans="2:19">
      <c r="G15" s="5"/>
      <c r="H15" s="5"/>
      <c r="M15" s="7"/>
      <c r="N15" s="7"/>
      <c r="O15" s="7"/>
      <c r="P15" s="7"/>
      <c r="Q15" s="7"/>
      <c r="R15" s="7"/>
      <c r="S15" s="7"/>
    </row>
    <row r="16" spans="2:19" ht="17.25">
      <c r="B16" s="25" t="s">
        <v>22</v>
      </c>
      <c r="C16" s="108">
        <v>2007</v>
      </c>
      <c r="D16" s="108">
        <v>2008</v>
      </c>
      <c r="E16" s="108">
        <v>2009</v>
      </c>
      <c r="F16" s="108">
        <v>2010</v>
      </c>
      <c r="G16" s="108">
        <v>2011</v>
      </c>
      <c r="H16" s="111">
        <v>2012</v>
      </c>
      <c r="I16" s="111"/>
      <c r="J16" s="111"/>
      <c r="K16" s="111"/>
      <c r="L16" s="111"/>
      <c r="N16" s="7"/>
      <c r="O16" s="7"/>
      <c r="P16" s="7"/>
      <c r="Q16" s="7"/>
      <c r="R16" s="7"/>
    </row>
    <row r="17" spans="2:18" ht="18" customHeight="1">
      <c r="B17" s="20" t="s">
        <v>0</v>
      </c>
      <c r="C17" s="109"/>
      <c r="D17" s="109"/>
      <c r="E17" s="109"/>
      <c r="F17" s="109"/>
      <c r="G17" s="109" t="s">
        <v>14</v>
      </c>
      <c r="H17" s="19" t="s">
        <v>85</v>
      </c>
      <c r="I17" s="19" t="s">
        <v>99</v>
      </c>
      <c r="J17" s="19" t="s">
        <v>102</v>
      </c>
      <c r="K17" s="19" t="s">
        <v>103</v>
      </c>
      <c r="L17" s="104" t="s">
        <v>105</v>
      </c>
      <c r="N17" s="7"/>
      <c r="O17" s="7"/>
      <c r="P17" s="7"/>
      <c r="Q17" s="7"/>
      <c r="R17" s="7"/>
    </row>
    <row r="18" spans="2:18">
      <c r="B18" s="24" t="s">
        <v>21</v>
      </c>
      <c r="C18" s="23">
        <v>1026.8140858899999</v>
      </c>
      <c r="D18" s="23">
        <v>2102.5479856900001</v>
      </c>
      <c r="E18" s="23">
        <v>2689.7881777399998</v>
      </c>
      <c r="F18" s="23">
        <v>3024.63474094</v>
      </c>
      <c r="G18" s="23">
        <v>3652.5785176300001</v>
      </c>
      <c r="H18" s="23">
        <v>2795.86999221</v>
      </c>
      <c r="I18" s="23">
        <v>3612.1705489999999</v>
      </c>
      <c r="J18" s="23">
        <v>3745.9772823500002</v>
      </c>
      <c r="K18" s="23">
        <v>3711.8370172799996</v>
      </c>
      <c r="L18" s="18">
        <v>3733.6148709399999</v>
      </c>
      <c r="N18" s="7"/>
      <c r="O18" s="7"/>
      <c r="P18" s="7"/>
      <c r="Q18" s="7"/>
      <c r="R18" s="7"/>
    </row>
    <row r="19" spans="2:18">
      <c r="B19" s="2" t="s">
        <v>20</v>
      </c>
      <c r="C19" s="18">
        <v>439.53989053999999</v>
      </c>
      <c r="D19" s="18">
        <v>404.21205509000004</v>
      </c>
      <c r="E19" s="18">
        <v>731.04484869999987</v>
      </c>
      <c r="F19" s="18">
        <v>812.06435063999993</v>
      </c>
      <c r="G19" s="18">
        <v>753.01690068000005</v>
      </c>
      <c r="H19" s="18">
        <v>85.245251400000157</v>
      </c>
      <c r="I19" s="18">
        <v>48.748041070000198</v>
      </c>
      <c r="J19" s="18">
        <v>20.793713289999989</v>
      </c>
      <c r="K19" s="18">
        <v>40.082440990000293</v>
      </c>
      <c r="L19" s="18">
        <v>34.973198139999994</v>
      </c>
      <c r="N19" s="7"/>
      <c r="O19" s="10"/>
      <c r="P19" s="10"/>
      <c r="Q19" s="10"/>
      <c r="R19" s="10"/>
    </row>
    <row r="20" spans="2:18">
      <c r="B20" s="2" t="s">
        <v>19</v>
      </c>
      <c r="C20" s="18" t="s">
        <v>17</v>
      </c>
      <c r="D20" s="18" t="s">
        <v>17</v>
      </c>
      <c r="E20" s="18" t="s">
        <v>17</v>
      </c>
      <c r="F20" s="18" t="s">
        <v>17</v>
      </c>
      <c r="G20" s="18" t="s">
        <v>17</v>
      </c>
      <c r="H20" s="18">
        <v>868.29295780000007</v>
      </c>
      <c r="I20" s="18">
        <v>1100.63543785</v>
      </c>
      <c r="J20" s="18">
        <v>1167.27144909</v>
      </c>
      <c r="K20" s="18">
        <v>1180.2716699699999</v>
      </c>
      <c r="L20" s="18">
        <v>1176.8969171799999</v>
      </c>
      <c r="N20" s="7"/>
      <c r="O20" s="10"/>
      <c r="P20" s="10"/>
      <c r="Q20" s="10"/>
      <c r="R20" s="10"/>
    </row>
    <row r="21" spans="2:18">
      <c r="B21" s="2" t="s">
        <v>18</v>
      </c>
      <c r="C21" s="18" t="s">
        <v>17</v>
      </c>
      <c r="D21" s="18" t="s">
        <v>17</v>
      </c>
      <c r="E21" s="18" t="s">
        <v>17</v>
      </c>
      <c r="F21" s="18" t="s">
        <v>17</v>
      </c>
      <c r="G21" s="18" t="s">
        <v>17</v>
      </c>
      <c r="H21" s="18">
        <v>686.47472044000006</v>
      </c>
      <c r="I21" s="18">
        <v>860.96260266000002</v>
      </c>
      <c r="J21" s="18">
        <v>918.93327354999997</v>
      </c>
      <c r="K21" s="18">
        <v>913.59296590999998</v>
      </c>
      <c r="L21" s="18">
        <v>924.12484814000004</v>
      </c>
      <c r="N21" s="7"/>
      <c r="O21" s="10"/>
      <c r="P21" s="10"/>
      <c r="Q21" s="10"/>
      <c r="R21" s="10"/>
    </row>
    <row r="22" spans="2:18" ht="18" customHeight="1">
      <c r="B22" s="22" t="s">
        <v>16</v>
      </c>
      <c r="C22" s="21">
        <v>1466.3539764299999</v>
      </c>
      <c r="D22" s="21">
        <v>2506.7600407800001</v>
      </c>
      <c r="E22" s="21">
        <v>3420.8330264399997</v>
      </c>
      <c r="F22" s="21">
        <v>3836.6990915799997</v>
      </c>
      <c r="G22" s="21">
        <v>4405.5954183100002</v>
      </c>
      <c r="H22" s="21">
        <v>4435.8829218500005</v>
      </c>
      <c r="I22" s="21">
        <v>5622.5166305799994</v>
      </c>
      <c r="J22" s="21">
        <v>5852.9757182800004</v>
      </c>
      <c r="K22" s="21">
        <v>5845.7840941499999</v>
      </c>
      <c r="L22" s="21">
        <v>5869.6098344000002</v>
      </c>
      <c r="N22" s="7"/>
      <c r="O22" s="7"/>
      <c r="P22" s="7"/>
      <c r="Q22" s="7"/>
      <c r="R22" s="7"/>
    </row>
    <row r="23" spans="2:18" ht="40.5" customHeight="1">
      <c r="B23" s="110" t="s">
        <v>94</v>
      </c>
      <c r="C23" s="110"/>
      <c r="D23" s="110"/>
      <c r="E23" s="110"/>
      <c r="F23" s="110"/>
      <c r="G23" s="110"/>
      <c r="H23" s="110"/>
      <c r="I23" s="110"/>
      <c r="J23" s="80"/>
      <c r="K23" s="106"/>
      <c r="L23" s="98"/>
      <c r="N23" s="7"/>
      <c r="O23" s="7"/>
      <c r="P23" s="7"/>
      <c r="Q23" s="7"/>
      <c r="R23" s="7"/>
    </row>
    <row r="24" spans="2:18" ht="15" customHeight="1">
      <c r="B24" s="2"/>
      <c r="G24" s="2"/>
      <c r="N24" s="12"/>
      <c r="O24" s="13"/>
      <c r="P24" s="7"/>
      <c r="Q24" s="7"/>
      <c r="R24" s="7"/>
    </row>
    <row r="25" spans="2:18" ht="15" customHeight="1">
      <c r="B25" s="25" t="s">
        <v>89</v>
      </c>
      <c r="C25" s="108">
        <v>2007</v>
      </c>
      <c r="D25" s="108">
        <v>2008</v>
      </c>
      <c r="E25" s="108">
        <v>2009</v>
      </c>
      <c r="F25" s="108">
        <v>2010</v>
      </c>
      <c r="G25" s="108">
        <v>2011</v>
      </c>
      <c r="H25" s="111">
        <v>2012</v>
      </c>
      <c r="I25" s="111"/>
      <c r="J25" s="111"/>
      <c r="K25" s="111"/>
      <c r="L25" s="111"/>
      <c r="M25" s="114" t="s">
        <v>15</v>
      </c>
      <c r="N25" s="12"/>
      <c r="O25" s="13"/>
      <c r="P25" s="11"/>
      <c r="Q25" s="7"/>
      <c r="R25" s="7"/>
    </row>
    <row r="26" spans="2:18">
      <c r="B26" s="20" t="s">
        <v>71</v>
      </c>
      <c r="C26" s="109"/>
      <c r="D26" s="109"/>
      <c r="E26" s="109"/>
      <c r="F26" s="109"/>
      <c r="G26" s="109"/>
      <c r="H26" s="19" t="s">
        <v>85</v>
      </c>
      <c r="I26" s="19" t="s">
        <v>99</v>
      </c>
      <c r="J26" s="19" t="s">
        <v>102</v>
      </c>
      <c r="K26" s="19" t="s">
        <v>103</v>
      </c>
      <c r="L26" s="19" t="s">
        <v>105</v>
      </c>
      <c r="M26" s="115"/>
      <c r="N26" s="12"/>
      <c r="O26" s="13"/>
      <c r="P26" s="11"/>
      <c r="Q26" s="7"/>
      <c r="R26" s="7"/>
    </row>
    <row r="27" spans="2:18" ht="17.25">
      <c r="B27" s="1" t="s">
        <v>13</v>
      </c>
      <c r="C27" s="18">
        <v>604.62829709000005</v>
      </c>
      <c r="D27" s="18">
        <v>1466.3539764299999</v>
      </c>
      <c r="E27" s="18">
        <v>2506.7600407800001</v>
      </c>
      <c r="F27" s="18">
        <v>3420.8330264399997</v>
      </c>
      <c r="G27" s="18">
        <v>3836.6990915799997</v>
      </c>
      <c r="H27" s="18">
        <v>4405.5954183100002</v>
      </c>
      <c r="I27" s="18">
        <v>4435.8829294000006</v>
      </c>
      <c r="J27" s="18">
        <v>5767.9400640699996</v>
      </c>
      <c r="K27" s="18">
        <v>5852.9757182799995</v>
      </c>
      <c r="L27" s="18">
        <v>5845.7840941499999</v>
      </c>
      <c r="M27" s="94">
        <v>0</v>
      </c>
      <c r="N27" s="12"/>
      <c r="O27" s="13"/>
      <c r="P27" s="11"/>
      <c r="Q27" s="7"/>
      <c r="R27" s="7"/>
    </row>
    <row r="28" spans="2:18">
      <c r="B28" s="1" t="s">
        <v>6</v>
      </c>
      <c r="C28" s="18">
        <v>736.35317249000002</v>
      </c>
      <c r="D28" s="18">
        <v>909.06977262999999</v>
      </c>
      <c r="E28" s="18">
        <v>836.70579507000002</v>
      </c>
      <c r="F28" s="18">
        <v>337.29677216999994</v>
      </c>
      <c r="G28" s="18">
        <v>443.32335418999998</v>
      </c>
      <c r="H28" s="18">
        <v>0</v>
      </c>
      <c r="I28" s="18">
        <v>1197.3689266400002</v>
      </c>
      <c r="J28" s="18">
        <v>0</v>
      </c>
      <c r="K28" s="18">
        <v>0</v>
      </c>
      <c r="L28" s="18">
        <v>0</v>
      </c>
      <c r="M28" s="18">
        <v>5064.6576343500001</v>
      </c>
      <c r="N28" s="12"/>
      <c r="O28" s="13"/>
      <c r="P28" s="11"/>
      <c r="Q28" s="7"/>
      <c r="R28" s="7"/>
    </row>
    <row r="29" spans="2:18">
      <c r="B29" s="2" t="s">
        <v>5</v>
      </c>
      <c r="C29" s="18">
        <v>0</v>
      </c>
      <c r="D29" s="18">
        <v>0</v>
      </c>
      <c r="E29" s="18">
        <v>0</v>
      </c>
      <c r="F29" s="18">
        <v>0</v>
      </c>
      <c r="G29" s="18">
        <v>0</v>
      </c>
      <c r="H29" s="18">
        <v>0</v>
      </c>
      <c r="I29" s="18">
        <v>0</v>
      </c>
      <c r="J29" s="18">
        <v>0</v>
      </c>
      <c r="K29" s="18">
        <v>0</v>
      </c>
      <c r="L29" s="18">
        <v>0</v>
      </c>
      <c r="M29" s="76">
        <v>0</v>
      </c>
      <c r="N29" s="12"/>
      <c r="O29" s="13"/>
      <c r="P29" s="11"/>
      <c r="Q29" s="7"/>
      <c r="R29" s="7"/>
    </row>
    <row r="30" spans="2:18">
      <c r="B30" s="2" t="s">
        <v>4</v>
      </c>
      <c r="C30" s="18">
        <v>45.618088610000001</v>
      </c>
      <c r="D30" s="18">
        <v>71.251068243999981</v>
      </c>
      <c r="E30" s="18">
        <v>71.864004809999997</v>
      </c>
      <c r="F30" s="18">
        <v>70.233726179999991</v>
      </c>
      <c r="G30" s="18">
        <v>75.197106570000017</v>
      </c>
      <c r="H30" s="18">
        <v>23.537289140000002</v>
      </c>
      <c r="I30" s="18">
        <v>31.644751019999998</v>
      </c>
      <c r="J30" s="18">
        <v>13.099897410000001</v>
      </c>
      <c r="K30" s="18">
        <v>12.105598460000001</v>
      </c>
      <c r="L30" s="18">
        <v>12.750141879999999</v>
      </c>
      <c r="M30" s="76">
        <v>389.34603457399999</v>
      </c>
      <c r="N30" s="12"/>
      <c r="O30" s="13"/>
      <c r="P30" s="11"/>
      <c r="Q30" s="7"/>
      <c r="R30" s="7"/>
    </row>
    <row r="31" spans="2:18">
      <c r="B31" s="2" t="s">
        <v>3</v>
      </c>
      <c r="C31" s="77">
        <v>79.790718239999819</v>
      </c>
      <c r="D31" s="77">
        <v>60.418112656000289</v>
      </c>
      <c r="E31" s="77">
        <v>5.8514962699996431</v>
      </c>
      <c r="F31" s="77">
        <v>8.7419537800001308</v>
      </c>
      <c r="G31" s="77">
        <v>50.80840370000049</v>
      </c>
      <c r="H31" s="18">
        <v>7.0424283199999209</v>
      </c>
      <c r="I31" s="18">
        <v>-42.117502720000005</v>
      </c>
      <c r="J31" s="18">
        <v>72.065803299999587</v>
      </c>
      <c r="K31" s="18">
        <v>-19.297222589999365</v>
      </c>
      <c r="L31" s="18">
        <v>11.07559836999917</v>
      </c>
      <c r="M31" s="77">
        <v>170.62405178599965</v>
      </c>
      <c r="N31" s="12"/>
      <c r="O31" s="13"/>
      <c r="P31" s="11"/>
      <c r="Q31" s="7"/>
      <c r="R31" s="7"/>
    </row>
    <row r="32" spans="2:18" ht="17.25">
      <c r="B32" s="17" t="s">
        <v>90</v>
      </c>
      <c r="C32" s="16">
        <v>-3.6299999999999999E-2</v>
      </c>
      <c r="D32" s="16">
        <v>-0.33288917999999995</v>
      </c>
      <c r="E32" s="16">
        <v>-0.34831048999999997</v>
      </c>
      <c r="F32" s="16">
        <v>-0.40638699</v>
      </c>
      <c r="G32" s="16">
        <v>-0.43253772999999995</v>
      </c>
      <c r="H32" s="16">
        <v>-0.29220637000000005</v>
      </c>
      <c r="I32" s="16">
        <v>-0.26245936999999997</v>
      </c>
      <c r="J32" s="16">
        <v>-0.13004650000000001</v>
      </c>
      <c r="K32" s="16">
        <v>0</v>
      </c>
      <c r="L32" s="16">
        <v>0</v>
      </c>
      <c r="M32" s="16">
        <v>-2.11109013</v>
      </c>
      <c r="N32" s="12"/>
      <c r="O32" s="13"/>
      <c r="P32" s="11"/>
      <c r="Q32" s="7"/>
      <c r="R32" s="7"/>
    </row>
    <row r="33" spans="2:21">
      <c r="B33" s="15" t="s">
        <v>12</v>
      </c>
      <c r="C33" s="14">
        <v>1466.3539764299999</v>
      </c>
      <c r="D33" s="14">
        <v>2506.7600407800001</v>
      </c>
      <c r="E33" s="14">
        <v>3420.8330264399997</v>
      </c>
      <c r="F33" s="14">
        <v>3836.6990915799997</v>
      </c>
      <c r="G33" s="14">
        <v>4405.5954183100002</v>
      </c>
      <c r="H33" s="14">
        <v>4435.8829294000006</v>
      </c>
      <c r="I33" s="14">
        <v>5622.5166305800003</v>
      </c>
      <c r="J33" s="14">
        <v>5852.9757182799995</v>
      </c>
      <c r="K33" s="14">
        <v>5845.7840941499999</v>
      </c>
      <c r="L33" s="14">
        <v>5869.6098343999993</v>
      </c>
      <c r="M33" s="78">
        <v>5622.5166305800003</v>
      </c>
      <c r="N33" s="12"/>
      <c r="O33" s="13"/>
      <c r="P33" s="7"/>
      <c r="Q33" s="11"/>
      <c r="R33" s="7"/>
    </row>
    <row r="34" spans="2:21" ht="15" customHeight="1">
      <c r="B34" s="120" t="s">
        <v>91</v>
      </c>
      <c r="C34" s="120"/>
      <c r="D34" s="120"/>
      <c r="E34" s="120"/>
      <c r="F34" s="120"/>
      <c r="G34" s="120"/>
      <c r="H34" s="120"/>
      <c r="I34" s="120"/>
      <c r="J34" s="75"/>
      <c r="K34" s="105"/>
      <c r="L34" s="97"/>
      <c r="M34" s="79"/>
      <c r="N34" s="12"/>
      <c r="O34" s="13"/>
      <c r="P34" s="7"/>
      <c r="Q34" s="11"/>
      <c r="R34" s="7"/>
    </row>
    <row r="35" spans="2:21" ht="37.5" customHeight="1">
      <c r="B35" s="116" t="s">
        <v>11</v>
      </c>
      <c r="C35" s="116"/>
      <c r="D35" s="116"/>
      <c r="E35" s="116"/>
      <c r="F35" s="116"/>
      <c r="G35" s="116"/>
      <c r="H35" s="116"/>
      <c r="I35" s="116"/>
      <c r="J35" s="116"/>
      <c r="K35" s="116"/>
      <c r="L35" s="116"/>
      <c r="M35" s="79"/>
      <c r="N35" s="12"/>
      <c r="O35" s="11"/>
      <c r="P35" s="11"/>
      <c r="Q35" s="7"/>
      <c r="R35" s="7"/>
    </row>
    <row r="36" spans="2:21">
      <c r="B36" s="6"/>
      <c r="M36" s="9"/>
      <c r="O36" s="4"/>
    </row>
    <row r="37" spans="2:21">
      <c r="B37" s="2"/>
      <c r="M37" s="9"/>
    </row>
    <row r="38" spans="2:21">
      <c r="M38" s="9"/>
      <c r="O38" s="7"/>
      <c r="P38" s="7"/>
      <c r="Q38" s="7"/>
      <c r="R38" s="7"/>
      <c r="S38" s="7"/>
      <c r="T38" s="7"/>
      <c r="U38" s="7"/>
    </row>
    <row r="39" spans="2:21">
      <c r="M39" s="9"/>
      <c r="O39" s="7"/>
      <c r="P39" s="7"/>
      <c r="Q39" s="7"/>
      <c r="R39" s="7"/>
      <c r="S39" s="7"/>
      <c r="T39" s="7"/>
      <c r="U39" s="7"/>
    </row>
    <row r="40" spans="2:21">
      <c r="M40" s="9"/>
      <c r="O40" s="7"/>
      <c r="P40" s="10" t="s">
        <v>10</v>
      </c>
      <c r="Q40" s="7"/>
      <c r="R40" s="7"/>
      <c r="S40" s="7"/>
      <c r="T40" s="7"/>
      <c r="U40" s="7"/>
    </row>
    <row r="41" spans="2:21">
      <c r="M41" s="9"/>
      <c r="O41" s="7"/>
      <c r="P41" s="7" t="s">
        <v>9</v>
      </c>
      <c r="Q41" s="7" t="s">
        <v>8</v>
      </c>
      <c r="R41" s="7" t="s">
        <v>7</v>
      </c>
      <c r="S41" s="7"/>
      <c r="T41" s="7"/>
      <c r="U41" s="7"/>
    </row>
    <row r="42" spans="2:21">
      <c r="O42" s="7"/>
      <c r="P42" s="8"/>
      <c r="Q42" s="8"/>
      <c r="R42" s="7"/>
      <c r="S42" s="7"/>
      <c r="T42" s="7"/>
      <c r="U42" s="7"/>
    </row>
    <row r="43" spans="2:21">
      <c r="O43" s="7"/>
      <c r="P43" s="8">
        <v>3867.2887077099995</v>
      </c>
      <c r="Q43" s="8">
        <v>0</v>
      </c>
      <c r="R43" s="8">
        <v>3867.2887077099995</v>
      </c>
      <c r="S43" s="7" t="s">
        <v>6</v>
      </c>
      <c r="T43" s="7"/>
      <c r="U43" s="7"/>
    </row>
    <row r="44" spans="2:21">
      <c r="O44" s="7"/>
      <c r="P44" s="8">
        <v>3867.2887077099995</v>
      </c>
      <c r="Q44" s="8">
        <v>0</v>
      </c>
      <c r="R44" s="8">
        <v>0</v>
      </c>
      <c r="S44" s="7" t="s">
        <v>5</v>
      </c>
      <c r="T44" s="7"/>
      <c r="U44" s="7"/>
    </row>
    <row r="45" spans="2:21">
      <c r="O45" s="7"/>
      <c r="P45" s="8">
        <v>3867.2887077099995</v>
      </c>
      <c r="Q45" s="8">
        <v>347.73471604399998</v>
      </c>
      <c r="R45" s="8">
        <v>347.73471604399998</v>
      </c>
      <c r="S45" s="7" t="s">
        <v>4</v>
      </c>
      <c r="T45" s="7"/>
      <c r="U45" s="7"/>
    </row>
    <row r="46" spans="2:21">
      <c r="O46" s="7"/>
      <c r="P46" s="8">
        <v>4215.0234237539999</v>
      </c>
      <c r="Q46" s="8">
        <v>251.39094305600065</v>
      </c>
      <c r="R46" s="8">
        <v>251.39094305600065</v>
      </c>
      <c r="S46" s="7" t="s">
        <v>3</v>
      </c>
      <c r="T46" s="7"/>
      <c r="U46" s="7"/>
    </row>
    <row r="47" spans="2:21">
      <c r="O47" s="7"/>
      <c r="P47" s="8">
        <v>4464.6957825500003</v>
      </c>
      <c r="Q47" s="8">
        <v>1.7185842599999999</v>
      </c>
      <c r="R47" s="8">
        <v>-1.7185842599999999</v>
      </c>
      <c r="S47" s="7" t="s">
        <v>2</v>
      </c>
      <c r="T47" s="7"/>
      <c r="U47" s="7"/>
    </row>
    <row r="48" spans="2:21">
      <c r="O48" s="7"/>
      <c r="P48" s="8">
        <v>4464.6957825500003</v>
      </c>
      <c r="Q48" s="8"/>
      <c r="R48" s="8">
        <v>4464.6957825500003</v>
      </c>
      <c r="S48" s="7" t="s">
        <v>1</v>
      </c>
      <c r="T48" s="7"/>
      <c r="U48" s="7"/>
    </row>
    <row r="49" spans="2:21">
      <c r="O49" s="7"/>
      <c r="P49" s="7"/>
      <c r="Q49" s="7"/>
      <c r="R49" s="7"/>
      <c r="S49" s="7"/>
      <c r="T49" s="7"/>
      <c r="U49" s="7"/>
    </row>
    <row r="50" spans="2:21">
      <c r="O50" s="7"/>
      <c r="P50" s="7"/>
      <c r="Q50" s="7"/>
      <c r="R50" s="7"/>
      <c r="S50" s="7"/>
      <c r="T50" s="7"/>
      <c r="U50" s="7"/>
    </row>
    <row r="51" spans="2:21"/>
    <row r="52" spans="2:21"/>
    <row r="53" spans="2:21"/>
    <row r="54" spans="2:21"/>
    <row r="55" spans="2:21"/>
    <row r="56" spans="2:21">
      <c r="B56" s="6"/>
      <c r="C56" s="2"/>
      <c r="D56" s="2"/>
      <c r="E56" s="2"/>
      <c r="F56" s="2"/>
      <c r="G56" s="5"/>
      <c r="H56" s="2"/>
      <c r="I56" s="4"/>
      <c r="J56" s="2"/>
      <c r="K56" s="2"/>
      <c r="L56" s="2"/>
    </row>
    <row r="57" spans="2:21">
      <c r="B57" s="2"/>
      <c r="C57" s="3"/>
      <c r="D57" s="3"/>
      <c r="E57" s="3"/>
      <c r="F57" s="3"/>
      <c r="G57" s="2"/>
      <c r="H57" s="2"/>
      <c r="I57" s="2"/>
      <c r="J57" s="2"/>
      <c r="K57" s="2"/>
      <c r="L57" s="2"/>
    </row>
    <row r="58" spans="2:21">
      <c r="B58" s="2"/>
      <c r="C58" s="2"/>
      <c r="D58" s="2"/>
      <c r="E58" s="2"/>
      <c r="F58" s="2"/>
      <c r="G58" s="2"/>
      <c r="H58" s="2"/>
      <c r="I58" s="2"/>
      <c r="J58" s="2"/>
      <c r="K58" s="2"/>
      <c r="L58" s="2"/>
    </row>
    <row r="59" spans="2:21">
      <c r="B59" s="2"/>
      <c r="C59" s="2"/>
      <c r="D59" s="2"/>
      <c r="E59" s="2"/>
      <c r="F59" s="2"/>
      <c r="G59" s="2"/>
      <c r="H59" s="2"/>
      <c r="I59" s="2"/>
      <c r="J59" s="2"/>
      <c r="K59" s="2"/>
      <c r="L59" s="2"/>
    </row>
    <row r="60" spans="2:21">
      <c r="B60" s="2"/>
      <c r="C60" s="2"/>
      <c r="D60" s="2"/>
      <c r="E60" s="2"/>
      <c r="F60" s="2"/>
      <c r="G60" s="2"/>
      <c r="H60" s="2"/>
      <c r="I60" s="2"/>
      <c r="J60" s="2"/>
      <c r="K60" s="2"/>
      <c r="L60" s="2"/>
    </row>
    <row r="61" spans="2:21">
      <c r="B61" s="2"/>
      <c r="C61" s="2"/>
      <c r="D61" s="2"/>
      <c r="E61" s="2"/>
      <c r="F61" s="2"/>
      <c r="G61" s="2"/>
      <c r="H61" s="2"/>
      <c r="I61" s="2"/>
      <c r="J61" s="2"/>
      <c r="K61" s="2"/>
      <c r="L61" s="2"/>
    </row>
    <row r="62" spans="2:21">
      <c r="B62" s="2"/>
      <c r="C62" s="2"/>
      <c r="D62" s="2"/>
      <c r="E62" s="2"/>
      <c r="F62" s="2"/>
      <c r="G62" s="2"/>
      <c r="H62" s="2"/>
      <c r="I62" s="2"/>
      <c r="J62" s="2"/>
      <c r="K62" s="2"/>
      <c r="L62" s="2"/>
    </row>
    <row r="63" spans="2:21">
      <c r="B63" s="2"/>
      <c r="C63" s="2"/>
      <c r="D63" s="2"/>
      <c r="E63" s="2"/>
      <c r="F63" s="2"/>
      <c r="G63" s="2"/>
      <c r="H63" s="2"/>
      <c r="I63" s="2"/>
      <c r="J63" s="2"/>
      <c r="K63" s="2"/>
      <c r="L63" s="2"/>
    </row>
    <row r="64" spans="2:21">
      <c r="B64" s="2"/>
      <c r="C64" s="2"/>
      <c r="D64" s="2"/>
      <c r="E64" s="2"/>
      <c r="F64" s="2"/>
      <c r="G64" s="2"/>
      <c r="H64" s="2"/>
      <c r="I64" s="2"/>
      <c r="J64" s="2"/>
      <c r="K64" s="2"/>
      <c r="L64" s="2"/>
    </row>
    <row r="65" spans="2:12">
      <c r="B65" s="2"/>
      <c r="C65" s="2"/>
      <c r="D65" s="2"/>
      <c r="E65" s="2"/>
      <c r="F65" s="2"/>
      <c r="G65" s="2"/>
      <c r="H65" s="2"/>
      <c r="I65" s="2"/>
      <c r="J65" s="2"/>
      <c r="K65" s="2"/>
      <c r="L65" s="2"/>
    </row>
    <row r="66" spans="2:12">
      <c r="B66" s="2"/>
      <c r="C66" s="2"/>
      <c r="D66" s="2"/>
      <c r="E66" s="2"/>
      <c r="F66" s="2"/>
      <c r="G66" s="2"/>
      <c r="H66" s="2"/>
      <c r="I66" s="2"/>
      <c r="J66" s="2"/>
      <c r="K66" s="2"/>
      <c r="L66" s="2"/>
    </row>
    <row r="67" spans="2:12">
      <c r="B67" s="2"/>
      <c r="C67" s="2"/>
      <c r="D67" s="2"/>
      <c r="E67" s="2"/>
      <c r="F67" s="2"/>
      <c r="G67" s="2"/>
      <c r="H67" s="2"/>
      <c r="I67" s="2"/>
      <c r="J67" s="2"/>
      <c r="K67" s="2"/>
      <c r="L67" s="2"/>
    </row>
    <row r="68" spans="2:12">
      <c r="B68" s="2"/>
      <c r="C68" s="2"/>
      <c r="D68" s="2"/>
      <c r="E68" s="2"/>
      <c r="F68" s="2"/>
      <c r="G68" s="2"/>
      <c r="H68" s="2"/>
      <c r="I68" s="2"/>
      <c r="J68" s="2"/>
      <c r="K68" s="2"/>
      <c r="L68" s="2"/>
    </row>
    <row r="69" spans="2:12">
      <c r="B69" s="2"/>
      <c r="C69" s="2"/>
      <c r="D69" s="2"/>
      <c r="E69" s="2"/>
      <c r="F69" s="2"/>
      <c r="G69" s="2"/>
      <c r="H69" s="2"/>
      <c r="I69" s="2"/>
      <c r="J69" s="2"/>
      <c r="K69" s="2"/>
      <c r="L69" s="2"/>
    </row>
    <row r="70" spans="2:12">
      <c r="B70" s="2"/>
      <c r="C70" s="2"/>
      <c r="D70" s="2"/>
      <c r="E70" s="2"/>
      <c r="F70" s="2"/>
      <c r="G70" s="2"/>
      <c r="H70" s="2"/>
      <c r="I70" s="2"/>
      <c r="J70" s="2"/>
      <c r="K70" s="2"/>
      <c r="L70" s="2"/>
    </row>
    <row r="71" spans="2:12">
      <c r="B71" s="2"/>
      <c r="C71" s="2"/>
      <c r="D71" s="2"/>
      <c r="E71" s="2"/>
      <c r="F71" s="2"/>
      <c r="G71" s="2"/>
      <c r="H71" s="2"/>
      <c r="I71" s="2"/>
      <c r="J71" s="2"/>
      <c r="K71" s="2"/>
      <c r="L71" s="2"/>
    </row>
    <row r="72" spans="2:12">
      <c r="B72" s="2"/>
      <c r="C72" s="2"/>
      <c r="D72" s="2"/>
      <c r="E72" s="2"/>
      <c r="F72" s="2"/>
      <c r="G72" s="2"/>
      <c r="H72" s="2"/>
      <c r="I72" s="2"/>
      <c r="J72" s="2"/>
      <c r="K72" s="2"/>
      <c r="L72" s="2"/>
    </row>
    <row r="73" spans="2:12">
      <c r="B73" s="2"/>
      <c r="C73" s="2"/>
      <c r="D73" s="2"/>
      <c r="E73" s="2"/>
      <c r="F73" s="2"/>
      <c r="G73" s="2"/>
      <c r="H73" s="2"/>
      <c r="I73" s="2"/>
      <c r="J73" s="2"/>
      <c r="K73" s="2"/>
      <c r="L73" s="2"/>
    </row>
    <row r="74" spans="2:12">
      <c r="B74" s="2"/>
      <c r="C74" s="2"/>
      <c r="D74" s="2"/>
      <c r="E74" s="2"/>
      <c r="F74" s="2"/>
      <c r="G74" s="2"/>
      <c r="H74" s="2"/>
      <c r="I74" s="2"/>
      <c r="J74" s="2"/>
      <c r="K74" s="2"/>
      <c r="L74" s="2"/>
    </row>
    <row r="75" spans="2:12">
      <c r="B75" s="2"/>
      <c r="C75" s="2"/>
      <c r="D75" s="2"/>
      <c r="E75" s="2"/>
      <c r="F75" s="2"/>
      <c r="G75" s="2"/>
      <c r="H75" s="2"/>
      <c r="I75" s="2"/>
      <c r="J75" s="2"/>
      <c r="K75" s="2"/>
      <c r="L75" s="2"/>
    </row>
  </sheetData>
  <mergeCells count="24">
    <mergeCell ref="B12:L12"/>
    <mergeCell ref="B13:L13"/>
    <mergeCell ref="M25:M26"/>
    <mergeCell ref="B35:L35"/>
    <mergeCell ref="H4:L4"/>
    <mergeCell ref="H16:L16"/>
    <mergeCell ref="C4:C5"/>
    <mergeCell ref="D4:D5"/>
    <mergeCell ref="E4:E5"/>
    <mergeCell ref="F4:F5"/>
    <mergeCell ref="G4:G5"/>
    <mergeCell ref="B34:I34"/>
    <mergeCell ref="D16:D17"/>
    <mergeCell ref="E16:E17"/>
    <mergeCell ref="F16:F17"/>
    <mergeCell ref="G16:G17"/>
    <mergeCell ref="C16:C17"/>
    <mergeCell ref="B23:I23"/>
    <mergeCell ref="C25:C26"/>
    <mergeCell ref="D25:D26"/>
    <mergeCell ref="E25:E26"/>
    <mergeCell ref="F25:F26"/>
    <mergeCell ref="G25:G26"/>
    <mergeCell ref="H25:L25"/>
  </mergeCells>
  <conditionalFormatting sqref="F30:I31 J27:L32 C26:G28 F33 C31:C33 E31:E33 C27:F32 F31:L32 C27:L29">
    <cfRule type="cellIs" dxfId="3" priority="10" operator="lessThan">
      <formula>0</formula>
    </cfRule>
  </conditionalFormatting>
  <conditionalFormatting sqref="M27:M33">
    <cfRule type="cellIs" dxfId="2" priority="2" operator="lessThan">
      <formula>0</formula>
    </cfRule>
  </conditionalFormatting>
  <conditionalFormatting sqref="L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I20" sqref="I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9" t="s">
        <v>69</v>
      </c>
      <c r="C1" s="38"/>
      <c r="D1" s="38"/>
      <c r="E1" s="38"/>
      <c r="F1" s="38"/>
      <c r="G1" s="38"/>
      <c r="H1" s="38"/>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4" t="s">
        <v>72</v>
      </c>
      <c r="C5" s="127" t="s">
        <v>105</v>
      </c>
      <c r="D5" s="122" t="s">
        <v>73</v>
      </c>
      <c r="E5" s="122" t="s">
        <v>74</v>
      </c>
      <c r="F5" s="122" t="s">
        <v>75</v>
      </c>
      <c r="G5" s="122" t="s">
        <v>76</v>
      </c>
      <c r="H5" s="122" t="s">
        <v>77</v>
      </c>
    </row>
    <row r="6" spans="1:13" ht="20.25" customHeight="1">
      <c r="B6" s="126"/>
      <c r="C6" s="128"/>
      <c r="D6" s="115"/>
      <c r="E6" s="115"/>
      <c r="F6" s="115"/>
      <c r="G6" s="115"/>
      <c r="H6" s="115"/>
    </row>
    <row r="7" spans="1:13" ht="20.25" customHeight="1">
      <c r="B7" s="99" t="s">
        <v>27</v>
      </c>
      <c r="C7" s="65">
        <v>-2.08461895799672E-3</v>
      </c>
      <c r="D7" s="35">
        <v>2.093841731619861E-3</v>
      </c>
      <c r="E7" s="35">
        <v>2.4001144367139959E-2</v>
      </c>
      <c r="F7" s="35"/>
      <c r="G7" s="35"/>
      <c r="H7" s="35"/>
    </row>
    <row r="8" spans="1:13" ht="20.25" customHeight="1">
      <c r="B8" s="100" t="s">
        <v>78</v>
      </c>
      <c r="C8" s="35">
        <v>1.605323740099851E-2</v>
      </c>
      <c r="D8" s="35">
        <v>3.0671233398924969E-2</v>
      </c>
      <c r="E8" s="35">
        <v>8.9159088157040101E-2</v>
      </c>
      <c r="F8" s="35"/>
      <c r="G8" s="35"/>
      <c r="H8" s="35"/>
    </row>
    <row r="9" spans="1:13" ht="20.25" customHeight="1">
      <c r="B9" s="99" t="s">
        <v>19</v>
      </c>
      <c r="C9" s="35">
        <v>1.4714232819961204E-3</v>
      </c>
      <c r="D9" s="35">
        <v>2.7313765357333208E-2</v>
      </c>
      <c r="E9" s="35">
        <v>8.8247763315560057E-2</v>
      </c>
      <c r="F9" s="35"/>
      <c r="G9" s="35"/>
      <c r="H9" s="35"/>
    </row>
    <row r="10" spans="1:13" ht="20.25" customHeight="1">
      <c r="B10" s="66" t="s">
        <v>18</v>
      </c>
      <c r="C10" s="37">
        <v>1.30129103959995E-2</v>
      </c>
      <c r="D10" s="37">
        <v>3.8363059195754445E-2</v>
      </c>
      <c r="E10" s="37">
        <v>0.10595246342408005</v>
      </c>
      <c r="F10" s="37"/>
      <c r="G10" s="37"/>
      <c r="H10" s="37"/>
    </row>
    <row r="11" spans="1:13" ht="20.25" customHeight="1">
      <c r="B11" s="6" t="s">
        <v>79</v>
      </c>
      <c r="C11" s="36">
        <v>4.1358491150012E-3</v>
      </c>
      <c r="D11" s="68">
        <v>1.7682235880190245E-2</v>
      </c>
      <c r="E11" s="68">
        <v>4.6297178919201931E-2</v>
      </c>
      <c r="F11" s="68">
        <v>3.7534731164941215E-2</v>
      </c>
      <c r="G11" s="68">
        <v>2.139580476137648E-2</v>
      </c>
      <c r="H11" s="68">
        <v>5.0133179134310257E-2</v>
      </c>
    </row>
    <row r="12" spans="1:13" ht="20.25" customHeight="1">
      <c r="B12" s="67" t="s">
        <v>26</v>
      </c>
      <c r="C12" s="35">
        <v>-1.2707539112141175E-3</v>
      </c>
      <c r="D12" s="35">
        <v>-3.6369682232888501E-3</v>
      </c>
      <c r="E12" s="35">
        <v>-8.0619798258734665E-2</v>
      </c>
      <c r="F12" s="35">
        <v>-8.5289255954086873E-2</v>
      </c>
      <c r="G12" s="35">
        <v>-1.1152520226920704E-2</v>
      </c>
      <c r="H12" s="35">
        <v>-2.0551705111615637E-2</v>
      </c>
    </row>
    <row r="13" spans="1:13" ht="20.25" customHeight="1">
      <c r="B13" s="34" t="s">
        <v>80</v>
      </c>
      <c r="C13" s="33">
        <v>2.8000000000000004E-3</v>
      </c>
      <c r="D13" s="33">
        <v>1.4100000000000001E-2</v>
      </c>
      <c r="E13" s="33">
        <v>-3.4300000000000004E-2</v>
      </c>
      <c r="F13" s="33">
        <v>-4.7800000000000002E-2</v>
      </c>
      <c r="G13" s="33">
        <v>1.0199999999999999E-2</v>
      </c>
      <c r="H13" s="33">
        <v>2.9499999999999998E-2</v>
      </c>
    </row>
    <row r="14" spans="1:13" ht="20.25" customHeight="1">
      <c r="B14" s="123" t="s">
        <v>81</v>
      </c>
      <c r="C14" s="123"/>
      <c r="D14" s="123"/>
      <c r="E14" s="123"/>
      <c r="F14" s="123"/>
      <c r="G14" s="123"/>
      <c r="H14" s="123"/>
    </row>
    <row r="15" spans="1:13" s="60" customFormat="1" ht="20.25" customHeight="1">
      <c r="B15" s="129" t="s">
        <v>82</v>
      </c>
      <c r="C15" s="129"/>
      <c r="D15" s="129"/>
      <c r="E15" s="129"/>
      <c r="F15" s="73"/>
      <c r="G15" s="73"/>
      <c r="H15" s="73"/>
    </row>
    <row r="16" spans="1:13" s="60" customFormat="1" ht="12.75" customHeight="1">
      <c r="B16" s="124" t="s">
        <v>83</v>
      </c>
      <c r="C16" s="124"/>
      <c r="D16" s="124"/>
      <c r="E16" s="124"/>
      <c r="F16" s="124"/>
      <c r="G16" s="124"/>
      <c r="H16" s="124"/>
    </row>
    <row r="17" spans="2:8" s="60" customFormat="1" ht="12.75" customHeight="1">
      <c r="B17" s="124" t="s">
        <v>84</v>
      </c>
      <c r="C17" s="124"/>
      <c r="D17" s="124"/>
      <c r="E17" s="124"/>
      <c r="F17" s="124"/>
      <c r="G17" s="124"/>
      <c r="H17" s="124"/>
    </row>
    <row r="18" spans="2:8" ht="15" customHeight="1">
      <c r="B18" s="125"/>
      <c r="C18" s="125"/>
      <c r="D18" s="125"/>
      <c r="E18" s="125"/>
      <c r="F18" s="125"/>
      <c r="G18" s="125"/>
      <c r="H18" s="125"/>
    </row>
    <row r="19" spans="2:8" ht="15" customHeight="1">
      <c r="B19" s="61"/>
      <c r="C19" s="61"/>
      <c r="D19" s="61"/>
      <c r="E19" s="61"/>
      <c r="F19" s="61"/>
      <c r="G19" s="61"/>
      <c r="H19" s="61"/>
    </row>
    <row r="20" spans="2:8" ht="15" customHeight="1"/>
    <row r="21" spans="2:8" ht="121.5" customHeight="1">
      <c r="B21" s="121" t="s">
        <v>70</v>
      </c>
      <c r="C21" s="121"/>
      <c r="D21" s="121"/>
      <c r="E21" s="121"/>
      <c r="F21" s="121"/>
      <c r="G21" s="121"/>
      <c r="H21" s="121"/>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7" priority="6" operator="lessThan">
      <formula>0</formula>
    </cfRule>
  </conditionalFormatting>
  <conditionalFormatting sqref="C13:H13">
    <cfRule type="cellIs" dxfId="6" priority="5" operator="lessThan">
      <formula>0</formula>
    </cfRule>
  </conditionalFormatting>
  <conditionalFormatting sqref="C12:H13">
    <cfRule type="cellIs" dxfId="5" priority="4" operator="lessThan">
      <formula>0</formula>
    </cfRule>
  </conditionalFormatting>
  <conditionalFormatting sqref="C7:H13">
    <cfRule type="cellIs" dxfId="4"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34" zoomScale="70" zoomScaleNormal="85" zoomScaleSheetLayoutView="70" workbookViewId="0">
      <selection activeCell="G75" sqref="G75"/>
    </sheetView>
  </sheetViews>
  <sheetFormatPr baseColWidth="10" defaultColWidth="0" defaultRowHeight="15" customHeight="1" zeroHeight="1"/>
  <cols>
    <col min="1" max="1" width="10.28515625" style="1" customWidth="1"/>
    <col min="2" max="2" width="13.42578125" style="41" customWidth="1"/>
    <col min="3" max="5" width="11.28515625" style="41" customWidth="1"/>
    <col min="6" max="6" width="5.7109375" style="41" bestFit="1" customWidth="1"/>
    <col min="7" max="7" width="44.28515625" style="41" customWidth="1"/>
    <col min="8"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8" customFormat="1" ht="21" customHeight="1">
      <c r="B1" s="130" t="s">
        <v>28</v>
      </c>
      <c r="C1" s="130"/>
      <c r="D1" s="130"/>
      <c r="E1" s="130"/>
      <c r="I1" s="40"/>
      <c r="J1" s="40"/>
      <c r="K1" s="40"/>
      <c r="L1" s="40"/>
    </row>
    <row r="2" spans="2:12" ht="26.25" customHeight="1">
      <c r="B2" s="131"/>
      <c r="C2" s="131"/>
      <c r="D2" s="131"/>
      <c r="E2" s="131"/>
    </row>
    <row r="3" spans="2:12">
      <c r="B3" s="42" t="s">
        <v>29</v>
      </c>
      <c r="C3" s="42" t="s">
        <v>30</v>
      </c>
      <c r="D3" s="43"/>
      <c r="E3" s="70" t="s">
        <v>31</v>
      </c>
      <c r="F3" s="44"/>
    </row>
    <row r="4" spans="2:12">
      <c r="B4" s="45">
        <v>39082</v>
      </c>
      <c r="C4" s="46">
        <v>0.09</v>
      </c>
      <c r="D4" s="47"/>
      <c r="E4" s="48">
        <v>604.54</v>
      </c>
      <c r="F4" s="49"/>
    </row>
    <row r="5" spans="2:12">
      <c r="B5" s="45">
        <v>39113</v>
      </c>
      <c r="C5" s="46">
        <v>607.54999999999995</v>
      </c>
      <c r="E5" s="48">
        <v>0</v>
      </c>
      <c r="F5" s="44"/>
    </row>
    <row r="6" spans="2:12">
      <c r="B6" s="45">
        <v>39141</v>
      </c>
      <c r="C6" s="46">
        <v>610.02</v>
      </c>
      <c r="E6" s="48">
        <v>0</v>
      </c>
      <c r="F6" s="44"/>
    </row>
    <row r="7" spans="2:12">
      <c r="B7" s="45">
        <v>39172</v>
      </c>
      <c r="C7" s="46">
        <v>613.48</v>
      </c>
      <c r="E7" s="48">
        <v>0</v>
      </c>
      <c r="F7" s="44"/>
    </row>
    <row r="8" spans="2:12">
      <c r="B8" s="45">
        <v>39202</v>
      </c>
      <c r="C8" s="46">
        <v>616.69000000000005</v>
      </c>
      <c r="E8" s="48">
        <v>0</v>
      </c>
      <c r="F8" s="44"/>
    </row>
    <row r="9" spans="2:12">
      <c r="B9" s="45">
        <v>39233</v>
      </c>
      <c r="C9" s="46">
        <v>609.61</v>
      </c>
      <c r="E9" s="48">
        <v>736.35</v>
      </c>
      <c r="F9" s="44"/>
    </row>
    <row r="10" spans="2:12">
      <c r="B10" s="45">
        <v>39263</v>
      </c>
      <c r="C10" s="46">
        <v>1350.27</v>
      </c>
      <c r="E10" s="48">
        <v>0</v>
      </c>
      <c r="F10" s="44"/>
    </row>
    <row r="11" spans="2:12">
      <c r="B11" s="45">
        <v>39294</v>
      </c>
      <c r="C11" s="46">
        <v>1374.8</v>
      </c>
      <c r="E11" s="48">
        <v>0</v>
      </c>
      <c r="F11" s="44"/>
    </row>
    <row r="12" spans="2:12">
      <c r="B12" s="45">
        <v>39325</v>
      </c>
      <c r="C12" s="46">
        <v>1388.52</v>
      </c>
      <c r="E12" s="48">
        <v>0</v>
      </c>
      <c r="F12" s="44"/>
    </row>
    <row r="13" spans="2:12">
      <c r="B13" s="45">
        <v>39355</v>
      </c>
      <c r="C13" s="46">
        <v>1419.17</v>
      </c>
      <c r="E13" s="48">
        <v>0</v>
      </c>
      <c r="F13" s="44"/>
    </row>
    <row r="14" spans="2:12">
      <c r="B14" s="45">
        <v>39386</v>
      </c>
      <c r="C14" s="46">
        <v>1435.86</v>
      </c>
      <c r="E14" s="48">
        <v>0</v>
      </c>
      <c r="F14" s="44"/>
    </row>
    <row r="15" spans="2:12">
      <c r="B15" s="45">
        <v>39416</v>
      </c>
      <c r="C15" s="46">
        <v>1469.34</v>
      </c>
      <c r="E15" s="48">
        <v>0</v>
      </c>
      <c r="F15" s="44"/>
    </row>
    <row r="16" spans="2:12">
      <c r="B16" s="45">
        <v>39447</v>
      </c>
      <c r="C16" s="46">
        <v>1466.35</v>
      </c>
      <c r="E16" s="48">
        <v>0</v>
      </c>
      <c r="F16" s="44"/>
    </row>
    <row r="17" spans="2:6">
      <c r="B17" s="45">
        <v>39478</v>
      </c>
      <c r="C17" s="46">
        <v>1506.3</v>
      </c>
      <c r="E17" s="48">
        <v>0</v>
      </c>
      <c r="F17" s="44"/>
    </row>
    <row r="18" spans="2:6">
      <c r="B18" s="45">
        <v>39507</v>
      </c>
      <c r="C18" s="46">
        <v>1536.97</v>
      </c>
      <c r="E18" s="48">
        <v>0</v>
      </c>
      <c r="F18" s="44"/>
    </row>
    <row r="19" spans="2:6">
      <c r="B19" s="45">
        <v>39538</v>
      </c>
      <c r="C19" s="46">
        <v>1574.3</v>
      </c>
      <c r="E19" s="48">
        <v>0</v>
      </c>
      <c r="F19" s="44"/>
    </row>
    <row r="20" spans="2:6">
      <c r="B20" s="45">
        <v>39568</v>
      </c>
      <c r="C20" s="46">
        <v>1543.36</v>
      </c>
      <c r="E20" s="48">
        <v>0</v>
      </c>
      <c r="F20" s="44"/>
    </row>
    <row r="21" spans="2:6">
      <c r="B21" s="45">
        <v>39599</v>
      </c>
      <c r="C21" s="46">
        <v>1525.28</v>
      </c>
      <c r="E21" s="48">
        <v>909.07</v>
      </c>
      <c r="F21" s="44"/>
    </row>
    <row r="22" spans="2:6">
      <c r="B22" s="45">
        <v>39629</v>
      </c>
      <c r="C22" s="46">
        <v>2451.71</v>
      </c>
      <c r="E22" s="48">
        <v>0</v>
      </c>
      <c r="F22" s="44"/>
    </row>
    <row r="23" spans="2:6">
      <c r="B23" s="45">
        <v>39660</v>
      </c>
      <c r="C23" s="46">
        <v>2452.27</v>
      </c>
      <c r="E23" s="48">
        <v>0</v>
      </c>
      <c r="F23" s="44"/>
    </row>
    <row r="24" spans="2:6">
      <c r="B24" s="45">
        <v>39691</v>
      </c>
      <c r="C24" s="46">
        <v>2414.5300000000002</v>
      </c>
      <c r="E24" s="48">
        <v>0</v>
      </c>
      <c r="F24" s="44"/>
    </row>
    <row r="25" spans="2:6">
      <c r="B25" s="45">
        <v>39721</v>
      </c>
      <c r="C25" s="46">
        <v>2390.2199999999998</v>
      </c>
      <c r="E25" s="48">
        <v>0</v>
      </c>
      <c r="F25" s="44"/>
    </row>
    <row r="26" spans="2:6">
      <c r="B26" s="45">
        <v>39752</v>
      </c>
      <c r="C26" s="46">
        <v>2330.66</v>
      </c>
      <c r="E26" s="48">
        <v>0</v>
      </c>
      <c r="F26" s="44"/>
    </row>
    <row r="27" spans="2:6">
      <c r="B27" s="45">
        <v>39782</v>
      </c>
      <c r="C27" s="46">
        <v>2376.77</v>
      </c>
      <c r="E27" s="48">
        <v>0</v>
      </c>
      <c r="F27" s="44"/>
    </row>
    <row r="28" spans="2:6">
      <c r="B28" s="45">
        <v>39813</v>
      </c>
      <c r="C28" s="46">
        <v>2506.7600000000002</v>
      </c>
      <c r="E28" s="48">
        <v>0</v>
      </c>
      <c r="F28" s="44"/>
    </row>
    <row r="29" spans="2:6">
      <c r="B29" s="45">
        <v>39844</v>
      </c>
      <c r="C29" s="46">
        <v>2423.36</v>
      </c>
      <c r="E29" s="48">
        <v>0</v>
      </c>
      <c r="F29" s="44"/>
    </row>
    <row r="30" spans="2:6">
      <c r="B30" s="45">
        <v>39872</v>
      </c>
      <c r="C30" s="46">
        <v>2397.7199999999998</v>
      </c>
      <c r="E30" s="48">
        <v>0</v>
      </c>
      <c r="F30" s="44"/>
    </row>
    <row r="31" spans="2:6">
      <c r="B31" s="45">
        <v>39903</v>
      </c>
      <c r="C31" s="46">
        <v>2458.0700000000002</v>
      </c>
      <c r="E31" s="48">
        <v>0</v>
      </c>
      <c r="F31" s="44"/>
    </row>
    <row r="32" spans="2:6">
      <c r="B32" s="45">
        <v>39933</v>
      </c>
      <c r="C32" s="46">
        <v>2447.63</v>
      </c>
      <c r="E32" s="48">
        <v>0</v>
      </c>
      <c r="F32" s="44"/>
    </row>
    <row r="33" spans="2:6">
      <c r="B33" s="45">
        <v>39964</v>
      </c>
      <c r="C33" s="46">
        <v>2515.16</v>
      </c>
      <c r="E33" s="48">
        <v>0</v>
      </c>
      <c r="F33" s="44"/>
    </row>
    <row r="34" spans="2:6">
      <c r="B34" s="45">
        <v>39994</v>
      </c>
      <c r="C34" s="46">
        <v>2503.09</v>
      </c>
      <c r="E34" s="48">
        <v>836.71</v>
      </c>
      <c r="F34" s="44"/>
    </row>
    <row r="35" spans="2:6">
      <c r="B35" s="45">
        <v>40025</v>
      </c>
      <c r="C35" s="46">
        <v>3367.24</v>
      </c>
      <c r="E35" s="48">
        <v>0</v>
      </c>
      <c r="F35" s="44"/>
    </row>
    <row r="36" spans="2:6">
      <c r="B36" s="45">
        <v>40056</v>
      </c>
      <c r="C36" s="46">
        <v>3407.09</v>
      </c>
      <c r="E36" s="48">
        <v>0</v>
      </c>
      <c r="F36" s="44"/>
    </row>
    <row r="37" spans="2:6">
      <c r="B37" s="45">
        <v>40086</v>
      </c>
      <c r="C37" s="46">
        <v>3456.98</v>
      </c>
      <c r="E37" s="48">
        <v>0</v>
      </c>
      <c r="F37" s="44"/>
    </row>
    <row r="38" spans="2:6">
      <c r="B38" s="45">
        <v>40117</v>
      </c>
      <c r="C38" s="46">
        <v>3471.94</v>
      </c>
      <c r="E38" s="48">
        <v>0</v>
      </c>
      <c r="F38" s="44"/>
    </row>
    <row r="39" spans="2:6">
      <c r="B39" s="45">
        <v>40147</v>
      </c>
      <c r="C39" s="46">
        <v>3536.23</v>
      </c>
      <c r="E39" s="48">
        <v>0</v>
      </c>
      <c r="F39" s="44"/>
    </row>
    <row r="40" spans="2:6">
      <c r="B40" s="45">
        <v>40178</v>
      </c>
      <c r="C40" s="46">
        <v>3420.83</v>
      </c>
      <c r="E40" s="48">
        <v>0</v>
      </c>
      <c r="F40" s="44"/>
    </row>
    <row r="41" spans="2:6">
      <c r="B41" s="45">
        <v>40209</v>
      </c>
      <c r="C41" s="46">
        <v>3412.98</v>
      </c>
      <c r="E41" s="48">
        <v>0</v>
      </c>
      <c r="F41" s="44"/>
    </row>
    <row r="42" spans="2:6">
      <c r="B42" s="45">
        <v>40237</v>
      </c>
      <c r="C42" s="46">
        <v>3406.66</v>
      </c>
      <c r="E42" s="48">
        <v>0</v>
      </c>
      <c r="F42" s="44"/>
    </row>
    <row r="43" spans="2:6">
      <c r="B43" s="45">
        <v>40268</v>
      </c>
      <c r="C43" s="46">
        <v>3373.68</v>
      </c>
      <c r="E43" s="48">
        <v>0</v>
      </c>
      <c r="F43" s="44"/>
    </row>
    <row r="44" spans="2:6">
      <c r="B44" s="45">
        <v>40298</v>
      </c>
      <c r="C44" s="46">
        <v>3364.87</v>
      </c>
      <c r="E44" s="48">
        <v>0</v>
      </c>
      <c r="F44" s="44"/>
    </row>
    <row r="45" spans="2:6">
      <c r="B45" s="45">
        <v>40329</v>
      </c>
      <c r="C45" s="46">
        <v>3294.59</v>
      </c>
      <c r="E45" s="48">
        <v>0</v>
      </c>
      <c r="F45" s="44"/>
    </row>
    <row r="46" spans="2:6">
      <c r="B46" s="45">
        <v>40359</v>
      </c>
      <c r="C46" s="46">
        <v>3318.9</v>
      </c>
      <c r="E46" s="48">
        <v>337.3</v>
      </c>
      <c r="F46" s="44"/>
    </row>
    <row r="47" spans="2:6">
      <c r="B47" s="45">
        <v>40390</v>
      </c>
      <c r="C47" s="46">
        <v>3759.43</v>
      </c>
      <c r="E47" s="48">
        <v>0</v>
      </c>
      <c r="F47" s="44"/>
    </row>
    <row r="48" spans="2:6">
      <c r="B48" s="45">
        <v>40421</v>
      </c>
      <c r="C48" s="46">
        <v>3762.72</v>
      </c>
      <c r="E48" s="48">
        <v>0</v>
      </c>
      <c r="F48" s="44"/>
    </row>
    <row r="49" spans="2:6">
      <c r="B49" s="45">
        <v>40451</v>
      </c>
      <c r="C49" s="46">
        <v>3877.1</v>
      </c>
      <c r="E49" s="48">
        <v>0</v>
      </c>
      <c r="F49" s="44"/>
    </row>
    <row r="50" spans="2:6">
      <c r="B50" s="45">
        <v>40482</v>
      </c>
      <c r="C50" s="46">
        <v>3918.11</v>
      </c>
      <c r="E50" s="48">
        <v>0</v>
      </c>
      <c r="F50" s="44"/>
    </row>
    <row r="51" spans="2:6">
      <c r="B51" s="45">
        <v>40512</v>
      </c>
      <c r="C51" s="46">
        <v>3795.22</v>
      </c>
      <c r="E51" s="48">
        <v>0</v>
      </c>
      <c r="F51" s="44"/>
    </row>
    <row r="52" spans="2:6">
      <c r="B52" s="45">
        <v>40543</v>
      </c>
      <c r="C52" s="46">
        <v>3836.7</v>
      </c>
      <c r="E52" s="48">
        <v>0</v>
      </c>
      <c r="F52" s="44"/>
    </row>
    <row r="53" spans="2:6">
      <c r="B53" s="45">
        <v>40574</v>
      </c>
      <c r="C53" s="46">
        <v>3858.6</v>
      </c>
      <c r="E53" s="48">
        <v>0</v>
      </c>
      <c r="F53" s="44"/>
    </row>
    <row r="54" spans="2:6">
      <c r="B54" s="45">
        <v>40602</v>
      </c>
      <c r="C54" s="46">
        <v>3871.26</v>
      </c>
      <c r="E54" s="48">
        <v>0</v>
      </c>
      <c r="F54" s="44"/>
    </row>
    <row r="55" spans="2:6">
      <c r="B55" s="45">
        <v>40633</v>
      </c>
      <c r="C55" s="46">
        <v>3903.74</v>
      </c>
      <c r="E55" s="48">
        <v>0</v>
      </c>
      <c r="F55" s="44"/>
    </row>
    <row r="56" spans="2:6">
      <c r="B56" s="45">
        <v>40663</v>
      </c>
      <c r="C56" s="46">
        <v>4002.66</v>
      </c>
      <c r="E56" s="48">
        <v>0</v>
      </c>
      <c r="F56" s="44"/>
    </row>
    <row r="57" spans="2:6">
      <c r="B57" s="45">
        <v>40694</v>
      </c>
      <c r="C57" s="46">
        <v>3980.49</v>
      </c>
      <c r="E57" s="50">
        <v>0</v>
      </c>
      <c r="F57" s="44"/>
    </row>
    <row r="58" spans="2:6">
      <c r="B58" s="45">
        <v>40724</v>
      </c>
      <c r="C58" s="46">
        <v>4000.9847456499992</v>
      </c>
      <c r="E58" s="50">
        <v>443.32335418999992</v>
      </c>
      <c r="F58" s="44"/>
    </row>
    <row r="59" spans="2:6">
      <c r="B59" s="45">
        <v>40755</v>
      </c>
      <c r="C59" s="46">
        <v>4491.4165946200001</v>
      </c>
      <c r="E59" s="50">
        <v>0</v>
      </c>
    </row>
    <row r="60" spans="2:6">
      <c r="B60" s="45">
        <v>40786</v>
      </c>
      <c r="C60" s="46">
        <v>4546.2636313800003</v>
      </c>
      <c r="E60" s="50">
        <v>0</v>
      </c>
    </row>
    <row r="61" spans="2:6">
      <c r="B61" s="45">
        <v>40816</v>
      </c>
      <c r="C61" s="46">
        <v>4428.2131973399992</v>
      </c>
      <c r="E61" s="50">
        <v>0</v>
      </c>
    </row>
    <row r="62" spans="2:6">
      <c r="B62" s="45">
        <v>40847</v>
      </c>
      <c r="C62" s="46">
        <v>4493.6511727599991</v>
      </c>
      <c r="E62" s="50">
        <v>0</v>
      </c>
    </row>
    <row r="63" spans="2:6">
      <c r="B63" s="45">
        <v>40877</v>
      </c>
      <c r="C63" s="46">
        <v>4442.3168111300001</v>
      </c>
      <c r="E63" s="50">
        <v>0</v>
      </c>
    </row>
    <row r="64" spans="2:6">
      <c r="B64" s="45">
        <v>40908</v>
      </c>
      <c r="C64" s="46">
        <v>4405.5954183099993</v>
      </c>
      <c r="E64" s="50">
        <v>0</v>
      </c>
    </row>
    <row r="65" spans="2:5">
      <c r="B65" s="45">
        <v>40939</v>
      </c>
      <c r="C65" s="46">
        <v>4457.7310440000001</v>
      </c>
      <c r="E65" s="50">
        <v>0</v>
      </c>
    </row>
    <row r="66" spans="2:5">
      <c r="B66" s="45">
        <v>40968</v>
      </c>
      <c r="C66" s="46">
        <v>4464.6958310099999</v>
      </c>
      <c r="E66" s="50">
        <v>0</v>
      </c>
    </row>
    <row r="67" spans="2:5">
      <c r="B67" s="45">
        <v>40999</v>
      </c>
      <c r="C67" s="46">
        <v>4435.8829218500005</v>
      </c>
      <c r="E67" s="50">
        <v>0</v>
      </c>
    </row>
    <row r="68" spans="2:5">
      <c r="B68" s="45">
        <v>41029</v>
      </c>
      <c r="C68" s="69">
        <v>4471.4093841800004</v>
      </c>
      <c r="E68" s="50">
        <f>+D68-D75</f>
        <v>0</v>
      </c>
    </row>
    <row r="69" spans="2:5">
      <c r="B69" s="45">
        <v>41060</v>
      </c>
      <c r="C69" s="46">
        <v>4373.7284412299996</v>
      </c>
      <c r="E69" s="50">
        <v>0</v>
      </c>
    </row>
    <row r="70" spans="2:5">
      <c r="B70" s="45">
        <v>41090</v>
      </c>
      <c r="C70" s="46">
        <v>4425.1477039400006</v>
      </c>
      <c r="E70" s="50">
        <v>1197.3689266400002</v>
      </c>
    </row>
    <row r="71" spans="2:5">
      <c r="B71" s="45">
        <v>41121</v>
      </c>
      <c r="C71" s="46">
        <v>5702.6701384800008</v>
      </c>
      <c r="E71" s="50">
        <v>0</v>
      </c>
    </row>
    <row r="72" spans="2:5">
      <c r="B72" s="45">
        <v>41152</v>
      </c>
      <c r="C72" s="46">
        <v>5767.9400640699996</v>
      </c>
      <c r="E72" s="50">
        <v>0</v>
      </c>
    </row>
    <row r="73" spans="2:5">
      <c r="B73" s="45">
        <v>41182</v>
      </c>
      <c r="C73" s="46">
        <v>5852.9757182800004</v>
      </c>
      <c r="E73" s="50">
        <v>0</v>
      </c>
    </row>
    <row r="74" spans="2:5">
      <c r="B74" s="45">
        <v>41213</v>
      </c>
      <c r="C74" s="46">
        <v>5845.7840941499999</v>
      </c>
      <c r="E74" s="50">
        <v>0</v>
      </c>
    </row>
    <row r="75" spans="2:5">
      <c r="B75" s="45">
        <v>41243</v>
      </c>
      <c r="C75" s="46">
        <v>5869.6098344000002</v>
      </c>
      <c r="E75" s="50">
        <v>0</v>
      </c>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C8" sqref="C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2" t="s">
        <v>32</v>
      </c>
      <c r="C2" s="132"/>
      <c r="D2" s="134" t="s">
        <v>33</v>
      </c>
      <c r="E2" s="134" t="s">
        <v>34</v>
      </c>
    </row>
    <row r="3" spans="2:5" s="1" customFormat="1" ht="15" customHeight="1">
      <c r="B3" s="133"/>
      <c r="C3" s="133"/>
      <c r="D3" s="135"/>
      <c r="E3" s="136"/>
    </row>
    <row r="4" spans="2:5" s="1" customFormat="1" ht="15" customHeight="1">
      <c r="B4" s="137" t="s">
        <v>27</v>
      </c>
      <c r="C4" s="137"/>
      <c r="D4" s="81">
        <v>2725.7019049899995</v>
      </c>
      <c r="E4" s="82">
        <v>0.4643753131622973</v>
      </c>
    </row>
    <row r="5" spans="2:5" s="1" customFormat="1">
      <c r="B5" s="62" t="s">
        <v>23</v>
      </c>
      <c r="C5" s="62"/>
      <c r="D5" s="81">
        <v>1021.46413592</v>
      </c>
      <c r="E5" s="82">
        <v>0.17402590031342613</v>
      </c>
    </row>
    <row r="6" spans="2:5" s="1" customFormat="1">
      <c r="B6" s="62" t="s">
        <v>19</v>
      </c>
      <c r="C6" s="62"/>
      <c r="D6" s="81">
        <v>1192.59887817</v>
      </c>
      <c r="E6" s="82">
        <v>0.20318196810638767</v>
      </c>
    </row>
    <row r="7" spans="2:5" s="1" customFormat="1">
      <c r="B7" s="17" t="s">
        <v>18</v>
      </c>
      <c r="C7" s="63"/>
      <c r="D7" s="83">
        <v>929.84491532000004</v>
      </c>
      <c r="E7" s="82">
        <v>0.15841681841788896</v>
      </c>
    </row>
    <row r="8" spans="2:5" s="1" customFormat="1">
      <c r="B8" s="15" t="s">
        <v>38</v>
      </c>
      <c r="C8" s="56"/>
      <c r="D8" s="84">
        <v>5869.6098343999993</v>
      </c>
      <c r="E8" s="85">
        <v>1</v>
      </c>
    </row>
    <row r="9" spans="2:5" s="1" customFormat="1">
      <c r="C9" s="101"/>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B9" sqref="B9"/>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8"/>
      <c r="B1" s="38"/>
      <c r="C1" s="38"/>
      <c r="D1" s="38"/>
      <c r="E1" s="38"/>
      <c r="F1" s="38"/>
      <c r="G1" s="38"/>
    </row>
    <row r="2" spans="1:7" s="1" customFormat="1"/>
    <row r="3" spans="1:7" s="1" customFormat="1">
      <c r="A3" s="132" t="s">
        <v>35</v>
      </c>
      <c r="B3" s="132"/>
      <c r="C3" s="134" t="s">
        <v>36</v>
      </c>
    </row>
    <row r="4" spans="1:7" s="1" customFormat="1" ht="15" customHeight="1">
      <c r="A4" s="133"/>
      <c r="B4" s="133"/>
      <c r="C4" s="135"/>
    </row>
    <row r="5" spans="1:7" s="1" customFormat="1" ht="15" customHeight="1">
      <c r="A5" s="137" t="s">
        <v>27</v>
      </c>
      <c r="B5" s="137"/>
      <c r="C5" s="51">
        <v>5.9828754481955002</v>
      </c>
    </row>
    <row r="6" spans="1:7" s="1" customFormat="1">
      <c r="A6" s="52" t="s">
        <v>23</v>
      </c>
      <c r="B6" s="52"/>
      <c r="C6" s="51">
        <v>10.756286588178499</v>
      </c>
    </row>
    <row r="7" spans="1:7" s="1" customFormat="1">
      <c r="A7" s="53" t="s">
        <v>19</v>
      </c>
      <c r="B7" s="53"/>
      <c r="C7" s="54">
        <v>6.0465828959047245</v>
      </c>
    </row>
    <row r="8" spans="1:7" s="1" customFormat="1">
      <c r="A8" s="15" t="s">
        <v>37</v>
      </c>
      <c r="B8" s="52"/>
      <c r="C8" s="55">
        <v>6.9927577350339662</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B11" sqref="B1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7" t="s">
        <v>39</v>
      </c>
      <c r="B3" s="72"/>
      <c r="C3" s="72"/>
      <c r="D3" s="72"/>
      <c r="E3" s="72"/>
      <c r="F3" s="72"/>
      <c r="G3" s="72"/>
      <c r="H3" s="72"/>
      <c r="I3" s="72"/>
      <c r="J3" s="72"/>
      <c r="K3" s="72"/>
    </row>
    <row r="4" spans="1:11" s="1" customFormat="1">
      <c r="A4" s="138"/>
      <c r="B4" s="138"/>
      <c r="C4" s="134" t="s">
        <v>40</v>
      </c>
      <c r="D4" s="134" t="s">
        <v>41</v>
      </c>
      <c r="E4" s="134" t="s">
        <v>42</v>
      </c>
      <c r="F4" s="134" t="s">
        <v>43</v>
      </c>
      <c r="G4" s="134" t="s">
        <v>44</v>
      </c>
      <c r="H4" s="134" t="s">
        <v>45</v>
      </c>
      <c r="I4" s="134" t="s">
        <v>46</v>
      </c>
      <c r="J4" s="134" t="s">
        <v>47</v>
      </c>
      <c r="K4" s="134" t="s">
        <v>38</v>
      </c>
    </row>
    <row r="5" spans="1:11" s="1" customFormat="1">
      <c r="A5" s="138"/>
      <c r="B5" s="138"/>
      <c r="C5" s="134"/>
      <c r="D5" s="134"/>
      <c r="E5" s="134"/>
      <c r="F5" s="134"/>
      <c r="G5" s="134"/>
      <c r="H5" s="134"/>
      <c r="I5" s="134"/>
      <c r="J5" s="134"/>
      <c r="K5" s="134"/>
    </row>
    <row r="6" spans="1:11" s="1" customFormat="1">
      <c r="A6" s="113" t="s">
        <v>27</v>
      </c>
      <c r="B6" s="113"/>
      <c r="C6" s="86">
        <v>0.28440535258819699</v>
      </c>
      <c r="D6" s="86">
        <v>0.26164899470059999</v>
      </c>
      <c r="E6" s="86">
        <v>0.28502846853105401</v>
      </c>
      <c r="F6" s="86">
        <v>6.97293200757617E-2</v>
      </c>
      <c r="G6" s="86">
        <v>3.24320663315385E-2</v>
      </c>
      <c r="H6" s="86">
        <v>4.1267675134762802E-2</v>
      </c>
      <c r="I6" s="86">
        <v>0</v>
      </c>
      <c r="J6" s="86">
        <v>2.54881226380862E-2</v>
      </c>
      <c r="K6" s="87">
        <v>1.0000000000000002</v>
      </c>
    </row>
    <row r="7" spans="1:11" s="1" customFormat="1">
      <c r="A7" s="52" t="s">
        <v>23</v>
      </c>
      <c r="B7" s="52"/>
      <c r="C7" s="86">
        <v>0.40994090859869897</v>
      </c>
      <c r="D7" s="86">
        <v>0.23454060965144902</v>
      </c>
      <c r="E7" s="86">
        <v>0</v>
      </c>
      <c r="F7" s="86">
        <v>0.26311339460008198</v>
      </c>
      <c r="G7" s="86">
        <v>3.6433784354421898E-2</v>
      </c>
      <c r="H7" s="86">
        <v>1.40541570236031E-2</v>
      </c>
      <c r="I7" s="86">
        <v>0</v>
      </c>
      <c r="J7" s="86">
        <v>4.1917145771744602E-2</v>
      </c>
      <c r="K7" s="87">
        <v>0.99999999999999956</v>
      </c>
    </row>
    <row r="8" spans="1:11" s="1" customFormat="1">
      <c r="A8" s="52" t="s">
        <v>19</v>
      </c>
      <c r="B8" s="52"/>
      <c r="C8" s="86">
        <v>0.60008791521897997</v>
      </c>
      <c r="D8" s="86">
        <v>0.240903121453901</v>
      </c>
      <c r="E8" s="86">
        <v>4.1812556364906897E-2</v>
      </c>
      <c r="F8" s="86">
        <v>7.7110347647655508E-2</v>
      </c>
      <c r="G8" s="86">
        <v>3.0282111373715698E-2</v>
      </c>
      <c r="H8" s="86">
        <v>5.6660755819895499E-3</v>
      </c>
      <c r="I8" s="86">
        <v>3.2364977246504599E-3</v>
      </c>
      <c r="J8" s="86">
        <v>9.0137463420128202E-4</v>
      </c>
      <c r="K8" s="87">
        <v>1.0000000000000004</v>
      </c>
    </row>
    <row r="9" spans="1:11" s="1" customFormat="1" ht="15" customHeight="1">
      <c r="A9" s="17" t="s">
        <v>18</v>
      </c>
      <c r="B9" s="53"/>
      <c r="C9" s="88">
        <v>0.47834552596371999</v>
      </c>
      <c r="D9" s="88">
        <v>0.10735313124308</v>
      </c>
      <c r="E9" s="88">
        <v>7.362567392798619E-2</v>
      </c>
      <c r="F9" s="88">
        <v>8.591028829564569E-2</v>
      </c>
      <c r="G9" s="88">
        <v>4.3731566107559301E-2</v>
      </c>
      <c r="H9" s="88">
        <v>3.3491951600304701E-2</v>
      </c>
      <c r="I9" s="88">
        <v>3.2845525782210297E-2</v>
      </c>
      <c r="J9" s="88">
        <v>0.144696337079493</v>
      </c>
      <c r="K9" s="89">
        <v>0.99999999999999944</v>
      </c>
    </row>
    <row r="10" spans="1:11" s="1" customFormat="1">
      <c r="A10" s="15" t="s">
        <v>38</v>
      </c>
      <c r="B10" s="56"/>
      <c r="C10" s="90">
        <v>0.40035968627812302</v>
      </c>
      <c r="D10" s="90">
        <v>0.22817009981026198</v>
      </c>
      <c r="E10" s="90">
        <v>0.15285716773699198</v>
      </c>
      <c r="F10" s="90">
        <v>0.107627864249244</v>
      </c>
      <c r="G10" s="90">
        <v>3.4503583097887598E-2</v>
      </c>
      <c r="H10" s="90">
        <v>2.8152173428740303E-2</v>
      </c>
      <c r="I10" s="90">
        <v>5.8810976815114498E-3</v>
      </c>
      <c r="J10" s="90">
        <v>4.2448327717239998E-2</v>
      </c>
      <c r="K10" s="91">
        <v>1.0000000000000002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C18" sqref="C1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2"/>
      <c r="B3" s="134" t="s">
        <v>27</v>
      </c>
      <c r="C3" s="134" t="s">
        <v>23</v>
      </c>
      <c r="D3" s="134" t="s">
        <v>19</v>
      </c>
      <c r="E3" s="134" t="s">
        <v>48</v>
      </c>
    </row>
    <row r="4" spans="1:6" ht="30" customHeight="1">
      <c r="A4" s="71"/>
      <c r="B4" s="136"/>
      <c r="C4" s="136"/>
      <c r="D4" s="136"/>
      <c r="E4" s="136"/>
    </row>
    <row r="5" spans="1:6" ht="15" customHeight="1">
      <c r="A5" s="52" t="s">
        <v>49</v>
      </c>
      <c r="B5" s="92">
        <v>0.13115225831121508</v>
      </c>
      <c r="C5" s="92">
        <v>7.8598815921697637E-2</v>
      </c>
      <c r="D5" s="92">
        <v>1.5659218158821043E-3</v>
      </c>
      <c r="E5" s="92">
        <v>0.21131699604879481</v>
      </c>
    </row>
    <row r="6" spans="1:6" s="1" customFormat="1">
      <c r="A6" s="52" t="s">
        <v>50</v>
      </c>
      <c r="B6" s="92">
        <v>0.20085765031755856</v>
      </c>
      <c r="C6" s="92">
        <v>0.10937062393006763</v>
      </c>
      <c r="D6" s="92">
        <v>1.3028421547508905E-3</v>
      </c>
      <c r="E6" s="92">
        <v>0.31153111640237707</v>
      </c>
    </row>
    <row r="7" spans="1:6">
      <c r="A7" s="52" t="s">
        <v>51</v>
      </c>
      <c r="B7" s="92">
        <v>1.7650587055283211E-2</v>
      </c>
      <c r="C7" s="92">
        <v>0</v>
      </c>
      <c r="D7" s="92">
        <v>5.73987178893752E-3</v>
      </c>
      <c r="E7" s="92">
        <v>2.3390458844220734E-2</v>
      </c>
    </row>
    <row r="8" spans="1:6" ht="15" customHeight="1">
      <c r="A8" s="52" t="s">
        <v>52</v>
      </c>
      <c r="B8" s="92">
        <v>3.3312362496248889E-3</v>
      </c>
      <c r="C8" s="92">
        <v>0</v>
      </c>
      <c r="D8" s="92">
        <v>2.0098215667951093E-2</v>
      </c>
      <c r="E8" s="92">
        <v>2.3429451917575981E-2</v>
      </c>
      <c r="F8" s="1"/>
    </row>
    <row r="9" spans="1:6">
      <c r="A9" s="52" t="s">
        <v>53</v>
      </c>
      <c r="B9" s="92">
        <v>0.1503427348600842</v>
      </c>
      <c r="C9" s="92">
        <v>0</v>
      </c>
      <c r="D9" s="92">
        <v>2.6542466253270565E-2</v>
      </c>
      <c r="E9" s="92">
        <v>0.17688520111335476</v>
      </c>
      <c r="F9" s="1"/>
    </row>
    <row r="10" spans="1:6">
      <c r="A10" s="52" t="s">
        <v>54</v>
      </c>
      <c r="B10" s="92">
        <v>0</v>
      </c>
      <c r="C10" s="92">
        <v>0</v>
      </c>
      <c r="D10" s="92">
        <v>5.1774394747209927E-2</v>
      </c>
      <c r="E10" s="92">
        <v>5.1774394747209927E-2</v>
      </c>
      <c r="F10" s="1"/>
    </row>
    <row r="11" spans="1:6">
      <c r="A11" s="52" t="s">
        <v>55</v>
      </c>
      <c r="B11" s="92">
        <v>5.5742440911130684E-3</v>
      </c>
      <c r="C11" s="92">
        <v>0</v>
      </c>
      <c r="D11" s="92">
        <v>4.1422401810283234E-2</v>
      </c>
      <c r="E11" s="92">
        <v>4.6996645901396301E-2</v>
      </c>
    </row>
    <row r="12" spans="1:6">
      <c r="A12" s="52" t="s">
        <v>56</v>
      </c>
      <c r="B12" s="92">
        <v>4.0135783210635156E-2</v>
      </c>
      <c r="C12" s="92">
        <v>1.8814517385187298E-2</v>
      </c>
      <c r="D12" s="92">
        <v>3.846868778773542E-2</v>
      </c>
      <c r="E12" s="92">
        <v>9.7418988383557878E-2</v>
      </c>
    </row>
    <row r="13" spans="1:6">
      <c r="A13" s="62" t="s">
        <v>100</v>
      </c>
      <c r="B13" s="92">
        <v>0</v>
      </c>
      <c r="C13" s="92">
        <v>0</v>
      </c>
      <c r="D13" s="92">
        <v>3.4808901339271683E-2</v>
      </c>
      <c r="E13" s="92">
        <v>3.4808901339271683E-2</v>
      </c>
    </row>
    <row r="14" spans="1:6">
      <c r="A14" s="62" t="s">
        <v>101</v>
      </c>
      <c r="B14" s="92">
        <v>0</v>
      </c>
      <c r="C14" s="92">
        <v>0</v>
      </c>
      <c r="D14" s="92">
        <v>1.9704562936224728E-2</v>
      </c>
      <c r="E14" s="92">
        <v>1.9704562936224728E-2</v>
      </c>
    </row>
    <row r="15" spans="1:6" ht="17.25">
      <c r="A15" s="53" t="s">
        <v>57</v>
      </c>
      <c r="B15" s="88">
        <v>2.7432823660160296E-3</v>
      </c>
      <c r="C15" s="88">
        <v>0</v>
      </c>
      <c r="D15" s="88">
        <v>0</v>
      </c>
      <c r="E15" s="88">
        <v>2.7432823660160296E-3</v>
      </c>
    </row>
    <row r="16" spans="1:6">
      <c r="A16" s="58" t="s">
        <v>38</v>
      </c>
      <c r="B16" s="90">
        <v>0.55178777646153032</v>
      </c>
      <c r="C16" s="90">
        <v>0.20678395723695259</v>
      </c>
      <c r="D16" s="90">
        <v>0.24142826630151712</v>
      </c>
      <c r="E16" s="90">
        <v>0.99999999999999989</v>
      </c>
    </row>
    <row r="17" spans="1:5">
      <c r="A17" s="74" t="s">
        <v>88</v>
      </c>
      <c r="B17" s="59"/>
      <c r="C17" s="59"/>
      <c r="D17" s="59"/>
      <c r="E17" s="59"/>
    </row>
    <row r="18" spans="1:5">
      <c r="A18" s="74" t="s">
        <v>88</v>
      </c>
      <c r="B18" s="59"/>
      <c r="C18" s="59"/>
      <c r="D18" s="107"/>
      <c r="E18" s="10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C20" sqref="C2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32" t="s">
        <v>58</v>
      </c>
      <c r="B3" s="134" t="s">
        <v>97</v>
      </c>
      <c r="C3" s="134" t="s">
        <v>98</v>
      </c>
      <c r="D3" s="134" t="s">
        <v>19</v>
      </c>
      <c r="E3" s="134" t="s">
        <v>18</v>
      </c>
      <c r="F3" s="134" t="s">
        <v>38</v>
      </c>
    </row>
    <row r="4" spans="1:6" ht="33.75" customHeight="1">
      <c r="A4" s="133"/>
      <c r="B4" s="136"/>
      <c r="C4" s="136"/>
      <c r="D4" s="136"/>
      <c r="E4" s="136"/>
      <c r="F4" s="136"/>
    </row>
    <row r="5" spans="1:6">
      <c r="A5" s="64" t="s">
        <v>59</v>
      </c>
      <c r="B5" s="93">
        <v>178.138135606796</v>
      </c>
      <c r="C5" s="93">
        <v>24.559401636572499</v>
      </c>
      <c r="D5" s="93">
        <v>11.445706071998719</v>
      </c>
      <c r="E5" s="93">
        <v>32.405829697956598</v>
      </c>
      <c r="F5" s="93">
        <v>246.54907301332383</v>
      </c>
    </row>
    <row r="6" spans="1:6">
      <c r="A6" s="64" t="s">
        <v>60</v>
      </c>
      <c r="B6" s="93">
        <v>112.09112289432011</v>
      </c>
      <c r="C6" s="93">
        <v>14.3437964414852</v>
      </c>
      <c r="D6" s="93">
        <v>33.898424797501804</v>
      </c>
      <c r="E6" s="93">
        <v>31.0790788465745</v>
      </c>
      <c r="F6" s="93">
        <v>191.41242297988163</v>
      </c>
    </row>
    <row r="7" spans="1:6">
      <c r="A7" s="64" t="s">
        <v>61</v>
      </c>
      <c r="B7" s="93">
        <v>62.890127918351901</v>
      </c>
      <c r="C7" s="93">
        <v>0</v>
      </c>
      <c r="D7" s="93">
        <v>2.3226405484099901</v>
      </c>
      <c r="E7" s="93">
        <v>3.8311854642109799</v>
      </c>
      <c r="F7" s="93">
        <v>69.043953930972876</v>
      </c>
    </row>
    <row r="8" spans="1:6">
      <c r="A8" s="64" t="s">
        <v>62</v>
      </c>
      <c r="B8" s="93">
        <v>88.062136093265195</v>
      </c>
      <c r="C8" s="93">
        <v>37.184644631226597</v>
      </c>
      <c r="D8" s="93">
        <v>64.236931649925509</v>
      </c>
      <c r="E8" s="93">
        <v>40.496679719847499</v>
      </c>
      <c r="F8" s="93">
        <v>229.9803920942648</v>
      </c>
    </row>
    <row r="9" spans="1:6">
      <c r="A9" s="64" t="s">
        <v>95</v>
      </c>
      <c r="B9" s="93">
        <v>671.33457340999996</v>
      </c>
      <c r="C9" s="93">
        <v>418.3896357438</v>
      </c>
      <c r="D9" s="93">
        <v>544.58518109324098</v>
      </c>
      <c r="E9" s="93">
        <v>438.18072674569999</v>
      </c>
      <c r="F9" s="93">
        <v>2072.4901169927407</v>
      </c>
    </row>
    <row r="10" spans="1:6">
      <c r="A10" s="64" t="s">
        <v>63</v>
      </c>
      <c r="B10" s="93">
        <v>176.96232180230692</v>
      </c>
      <c r="C10" s="93">
        <v>121.875534536023</v>
      </c>
      <c r="D10" s="93">
        <v>64.4905928046593</v>
      </c>
      <c r="E10" s="93">
        <v>32.325265784960195</v>
      </c>
      <c r="F10" s="93">
        <v>395.65371492794941</v>
      </c>
    </row>
    <row r="11" spans="1:6">
      <c r="A11" s="64" t="s">
        <v>64</v>
      </c>
      <c r="B11" s="93">
        <v>77.968776217173797</v>
      </c>
      <c r="C11" s="93">
        <v>0</v>
      </c>
      <c r="D11" s="93">
        <v>79.2763440795771</v>
      </c>
      <c r="E11" s="93">
        <v>9.1501194247634992</v>
      </c>
      <c r="F11" s="93">
        <v>166.3952397215144</v>
      </c>
    </row>
    <row r="12" spans="1:6">
      <c r="A12" s="64" t="s">
        <v>65</v>
      </c>
      <c r="B12" s="93">
        <v>111.068377623331</v>
      </c>
      <c r="C12" s="93">
        <v>92.939292778839501</v>
      </c>
      <c r="D12" s="93">
        <v>12.284358719646701</v>
      </c>
      <c r="E12" s="93">
        <v>7.7317274279066996</v>
      </c>
      <c r="F12" s="93">
        <v>224.02375654972391</v>
      </c>
    </row>
    <row r="13" spans="1:6">
      <c r="A13" s="64" t="s">
        <v>66</v>
      </c>
      <c r="B13" s="93">
        <v>735.106278890505</v>
      </c>
      <c r="C13" s="93">
        <v>0</v>
      </c>
      <c r="D13" s="93">
        <v>49.197937805108197</v>
      </c>
      <c r="E13" s="93">
        <v>67.919254369884698</v>
      </c>
      <c r="F13" s="93">
        <v>852.22347106549785</v>
      </c>
    </row>
    <row r="14" spans="1:6">
      <c r="A14" s="64" t="s">
        <v>67</v>
      </c>
      <c r="B14" s="93">
        <v>165.73976040258299</v>
      </c>
      <c r="C14" s="93">
        <v>268.53588234062403</v>
      </c>
      <c r="D14" s="93">
        <v>150.8439097230434</v>
      </c>
      <c r="E14" s="93">
        <v>80.005588068866203</v>
      </c>
      <c r="F14" s="93">
        <v>665.12514053511654</v>
      </c>
    </row>
    <row r="15" spans="1:6">
      <c r="A15" s="64" t="s">
        <v>68</v>
      </c>
      <c r="B15" s="93">
        <v>130.02198043855</v>
      </c>
      <c r="C15" s="93">
        <v>0</v>
      </c>
      <c r="D15" s="93">
        <v>0</v>
      </c>
      <c r="E15" s="93">
        <v>0</v>
      </c>
      <c r="F15" s="93">
        <v>130.02198043855</v>
      </c>
    </row>
    <row r="16" spans="1:6">
      <c r="A16" s="95" t="s">
        <v>96</v>
      </c>
      <c r="B16" s="93">
        <v>216.31831369281699</v>
      </c>
      <c r="C16" s="93">
        <v>43.635947811429084</v>
      </c>
      <c r="D16" s="93">
        <v>180.01685087688827</v>
      </c>
      <c r="E16" s="93">
        <v>186.71945976932918</v>
      </c>
      <c r="F16" s="93">
        <v>626.69057215046359</v>
      </c>
    </row>
    <row r="17" spans="1:6">
      <c r="A17" s="58" t="s">
        <v>38</v>
      </c>
      <c r="B17" s="96">
        <v>2725.7019049899995</v>
      </c>
      <c r="C17" s="96">
        <v>1021.46413592</v>
      </c>
      <c r="D17" s="96">
        <v>1192.59887817</v>
      </c>
      <c r="E17" s="96">
        <v>929.84491532000004</v>
      </c>
      <c r="F17" s="96">
        <v>5869.6098343999993</v>
      </c>
    </row>
    <row r="18" spans="1:6">
      <c r="A18" s="74" t="s">
        <v>87</v>
      </c>
      <c r="B18" s="62"/>
      <c r="C18" s="62"/>
      <c r="D18" s="62"/>
      <c r="E18" s="62"/>
      <c r="F18" s="1"/>
    </row>
    <row r="19" spans="1:6"/>
    <row r="20" spans="1:6">
      <c r="A20" s="74"/>
      <c r="B20" s="62"/>
      <c r="C20" s="62"/>
      <c r="D20" s="62"/>
      <c r="E20" s="62"/>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pmiranda</cp:lastModifiedBy>
  <cp:lastPrinted>2012-10-19T13:57:20Z</cp:lastPrinted>
  <dcterms:created xsi:type="dcterms:W3CDTF">2012-03-30T18:49:32Z</dcterms:created>
  <dcterms:modified xsi:type="dcterms:W3CDTF">2012-12-20T15:42:53Z</dcterms:modified>
</cp:coreProperties>
</file>