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20\2020 02 FRP\"/>
    </mc:Choice>
  </mc:AlternateContent>
  <bookViews>
    <workbookView xWindow="0" yWindow="0" windowWidth="20460" windowHeight="7020"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activo'!$B$1:$E$13</definedName>
    <definedName name="_xlnm.Print_Area" localSheetId="5">'Composición por monedas'!$A$1:$K$13</definedName>
    <definedName name="_xlnm.Print_Area" localSheetId="7">'Composición por país'!$A$1:$H$39</definedName>
    <definedName name="_xlnm.Print_Area" localSheetId="6">'Composición por riesgo'!$A$1:$G$19</definedName>
    <definedName name="_xlnm.Print_Area" localSheetId="4">Duración!$A$1:$C$11</definedName>
    <definedName name="_xlnm.Print_Area" localSheetId="2">Rentabilidad!$A$1:$J$33</definedName>
    <definedName name="_xlnm.Print_Area" localSheetId="0">'Valor de Mercado'!$B$3:$I$45</definedName>
  </definedNames>
  <calcPr calcId="162913"/>
</workbook>
</file>

<file path=xl/calcChain.xml><?xml version="1.0" encoding="utf-8"?>
<calcChain xmlns="http://schemas.openxmlformats.org/spreadsheetml/2006/main">
  <c r="I13" i="7" l="1"/>
  <c r="H13" i="7"/>
  <c r="I12" i="7"/>
  <c r="H12" i="7"/>
  <c r="I11" i="7"/>
  <c r="H11" i="7"/>
  <c r="I10" i="7"/>
  <c r="H10" i="7"/>
  <c r="I9" i="7"/>
  <c r="H9" i="7"/>
  <c r="I8" i="7"/>
  <c r="H8" i="7"/>
  <c r="I7" i="7"/>
  <c r="H7" i="7"/>
  <c r="I6" i="7"/>
  <c r="H6" i="7"/>
  <c r="I5" i="7"/>
  <c r="H5" i="7"/>
</calcChain>
</file>

<file path=xl/sharedStrings.xml><?xml version="1.0" encoding="utf-8"?>
<sst xmlns="http://schemas.openxmlformats.org/spreadsheetml/2006/main" count="222" uniqueCount="131">
  <si>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</si>
  <si>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</si>
  <si>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</si>
  <si>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</si>
  <si>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</si>
  <si>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</si>
  <si>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</si>
  <si>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</si>
  <si>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</si>
  <si>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</si>
  <si>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</si>
  <si>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</si>
  <si>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</si>
  <si>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</si>
  <si>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</si>
  <si>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</si>
  <si>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</si>
  <si>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</si>
  <si>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</si>
  <si>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</si>
  <si>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</si>
  <si>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</si>
  <si>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</si>
  <si>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</si>
  <si>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</si>
  <si>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</si>
  <si>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</si>
  <si>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</si>
  <si>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</si>
  <si>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</si>
  <si>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</si>
  <si>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</si>
  <si>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</si>
  <si>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</si>
  <si>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</si>
  <si>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</si>
  <si>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</si>
  <si>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</si>
  <si>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</si>
  <si>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</si>
  <si>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</si>
  <si>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</si>
  <si>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Total Renta Fija</t>
  </si>
  <si>
    <t>AAA</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</si>
  <si>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</si>
  <si>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</si>
  <si>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</si>
  <si>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</si>
  <si>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</si>
  <si>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</si>
  <si>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</si>
  <si>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</si>
  <si>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</si>
  <si>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</si>
  <si>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</si>
  <si>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</si>
  <si>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</si>
  <si>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</si>
  <si>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</si>
  <si>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</si>
  <si>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</si>
  <si>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Indexados 
a Inflación</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</si>
  <si>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</si>
  <si>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</si>
  <si>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</si>
  <si>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</si>
  <si>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</si>
  <si>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</si>
  <si>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</si>
  <si>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</si>
  <si>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</si>
  <si>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</si>
  <si>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</si>
  <si>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</si>
  <si>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</si>
  <si>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</si>
  <si>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</si>
  <si>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</si>
  <si>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</si>
  <si>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</si>
  <si>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Variación en el Valor de Mercado desde el Inicio</t>
  </si>
  <si>
    <t>Evolución Histórica del Valor de Mercado</t>
  </si>
  <si>
    <t>Retiro FRP</t>
  </si>
  <si>
    <t>T1</t>
  </si>
  <si>
    <t>Mercado (MM US$)</t>
  </si>
  <si>
    <t>Valor de Mercado Inicial(1)</t>
  </si>
  <si>
    <t>Costos de Adm., Custodia y Otros(2)</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</si>
  <si>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</si>
  <si>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</si>
  <si>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</si>
  <si>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t>T2</t>
  </si>
  <si>
    <t>T3</t>
  </si>
  <si>
    <t>Ajuste Inicial (2006)</t>
  </si>
  <si>
    <t>Enero</t>
  </si>
  <si>
    <t>MBS de Agencias de EE.UU.</t>
  </si>
  <si>
    <t xml:space="preserve">Bonos de Alto Rendimiento </t>
  </si>
  <si>
    <t xml:space="preserve">(2) Incluye forwards y TBAs </t>
  </si>
  <si>
    <t>US Agencies MBS</t>
  </si>
  <si>
    <t>Corporate Bonds</t>
  </si>
  <si>
    <t>(1) Incluye unicamente Bonos Soberanos y Otros Activos Relacionados con grado de inversión</t>
  </si>
  <si>
    <t>(2) Incluye unicamente Bonos Corporativos con grado de inversión</t>
  </si>
  <si>
    <r>
      <t>Bonos Soberanos y otros activos relacionados</t>
    </r>
    <r>
      <rPr>
        <vertAlign val="superscript"/>
        <sz val="11"/>
        <color theme="1"/>
        <rFont val="Calibri"/>
        <family val="2"/>
        <scheme val="minor"/>
      </rPr>
      <t>(1)</t>
    </r>
  </si>
  <si>
    <r>
      <t>Bonos Corporativos</t>
    </r>
    <r>
      <rPr>
        <vertAlign val="superscript"/>
        <sz val="11"/>
        <color theme="1"/>
        <rFont val="Calibri"/>
        <family val="2"/>
        <scheme val="minor"/>
      </rPr>
      <t>(2)</t>
    </r>
  </si>
  <si>
    <t>Bonos de Alto Rendimiento</t>
  </si>
  <si>
    <t>AA+ / AA-</t>
  </si>
  <si>
    <t>A+ / A-</t>
  </si>
  <si>
    <t>BBB+ / BBB-</t>
  </si>
  <si>
    <t>BB+ / BB-</t>
  </si>
  <si>
    <t>B+ / B-</t>
  </si>
  <si>
    <t>CCC+ o inferior</t>
  </si>
  <si>
    <t>(1) Incluye efectivo, efectivo equivalentes y transacciones no liquidadas. Además, en el caso de  Bonos de Alto Rendimiento incluye bonos con clasificación superior a BB+.</t>
  </si>
  <si>
    <t>Bonos Soberanos y Otros Activos Relacionados</t>
  </si>
  <si>
    <t xml:space="preserve">Argentina </t>
  </si>
  <si>
    <t>Brasil</t>
  </si>
  <si>
    <t>Luxemburgo</t>
  </si>
  <si>
    <t>Turquía</t>
  </si>
  <si>
    <t>(1) Incluye efectivo, efectivo equivalentes y transacciones no liquidadas.</t>
  </si>
  <si>
    <t>Otros</t>
  </si>
  <si>
    <t>(b) La medición de la rentabilidad desde el inicio para las clases de activos de: Bonos Soberanos y Otros Activos Relacionados, Bonos Indexados a Inflación, Bonos Corporativos y Acciones se calcula a partir del 31 de diciembre de 2011. La medición de la rentabilidad para MBS de Agencias de EE.UU. y Bonos de Alto Rendimiento desde el inicio se calcula a partir del 22 de enero de 2019. Para el retorno del portafolio total, tipo de cambio y retorno en pesos desde el inicio se calcula a partir del 31 de marzo de 2007.</t>
  </si>
  <si>
    <r>
      <t>Retorno en CLP</t>
    </r>
    <r>
      <rPr>
        <b/>
        <vertAlign val="superscript"/>
        <sz val="11"/>
        <color theme="1"/>
        <rFont val="Calibri"/>
        <family val="2"/>
        <scheme val="minor"/>
      </rPr>
      <t>(c)</t>
    </r>
  </si>
  <si>
    <r>
      <t xml:space="preserve">Otros </t>
    </r>
    <r>
      <rPr>
        <vertAlign val="superscript"/>
        <sz val="12"/>
        <color theme="1"/>
        <rFont val="Calibri"/>
        <family val="2"/>
        <scheme val="minor"/>
      </rPr>
      <t>(1)</t>
    </r>
  </si>
  <si>
    <t>Otros (1)</t>
  </si>
  <si>
    <t>Bonos Soberanos 
y Otros Activos Relacionados</t>
  </si>
  <si>
    <t xml:space="preserve">(1) La creación del FRP se realizó el 28 de diciembre de 2006, con un aporte inicial de US$604,5 millones. También se aportaron 0,09 millones correspondientes al devengo de intereses producidos el año 2006. </t>
  </si>
  <si>
    <t xml:space="preserve">(2) Incluye costos asociados a asesorías, ajustes contables y otros.
</t>
  </si>
  <si>
    <r>
      <t xml:space="preserve">2019 </t>
    </r>
    <r>
      <rPr>
        <b/>
        <vertAlign val="superscript"/>
        <sz val="13"/>
        <color theme="0"/>
        <rFont val="Calibri"/>
        <family val="2"/>
        <scheme val="minor"/>
      </rPr>
      <t>(3)</t>
    </r>
  </si>
  <si>
    <t xml:space="preserve">(3) En línea con la nueva política de inversión definida a finales de 2017, el 22 de enero de 2019 se comenzó a invertir en MBS de Agencias de EE.UU. y en Bonos de Alto Rendimiento. </t>
  </si>
  <si>
    <t xml:space="preserve">(3) A partir de 2012, representa efectivo, efectivo equivalentes y transacciones no liquidadas. </t>
  </si>
  <si>
    <r>
      <t>Soberano y Otros Activos Relacionados</t>
    </r>
    <r>
      <rPr>
        <vertAlign val="superscript"/>
        <sz val="11"/>
        <color theme="1"/>
        <rFont val="Calibri"/>
        <family val="2"/>
        <scheme val="minor"/>
      </rPr>
      <t>(2)</t>
    </r>
  </si>
  <si>
    <r>
      <t>Bancario</t>
    </r>
    <r>
      <rPr>
        <vertAlign val="superscript"/>
        <sz val="11"/>
        <color theme="1"/>
        <rFont val="Calibri"/>
        <family val="2"/>
        <scheme val="minor"/>
      </rPr>
      <t>(3)</t>
    </r>
  </si>
  <si>
    <t>Febrero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</si>
</sst>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5">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mmmm"/>
    <numFmt numFmtId="174" formatCode="0.0"/>
    <numFmt numFmtId="175" formatCode="_-[$€-2]* #,##0.00_-;\-[$€-2]* #,##0.00_-;_-[$€-2]* &quot;-&quot;??_-"/>
    <numFmt numFmtId="176" formatCode="_([$€]* #,##0.00_);_([$€]* \(#,##0.00\);_([$€]* &quot;-&quot;??_);_(@_)"/>
    <numFmt numFmtId="177" formatCode="0\ \ \ \ \ "/>
    <numFmt numFmtId="178" formatCode="[&gt;=10000]#\'\'000\'0\ \ ;[&lt;=-10000]\-#\'\'000\'0\ \ ;#\'0\ \ ;"/>
    <numFmt numFmtId="179" formatCode="#\'000\ \ \ ;\-#\'000\ \ \ ;\ \ \ ;@"/>
    <numFmt numFmtId="180" formatCode="0.0\ \ \ \ \ \ \ \ \ \ \ \ \ \ \ \ \ \ \ \ \ "/>
    <numFmt numFmtId="181" formatCode="###,###,##0\ \ \ \ \ \ \ \ \ ;\-###,###,##0\ \ \ \ \ \ \ \ \ "/>
    <numFmt numFmtId="182" formatCode="#,##0.0000000000;\-#,##0.0000000000"/>
    <numFmt numFmtId="183" formatCode="#,##0.0;\-#,##0.0"/>
    <numFmt numFmtId="184" formatCode="#,##0.000;\-#,##0.000"/>
    <numFmt numFmtId="185" formatCode="#,##0.0000;\-#,##0.0000"/>
    <numFmt numFmtId="186" formatCode="#,##0.00000;\-#,##0.00000"/>
    <numFmt numFmtId="187" formatCode="#,##0.000000;\-#,##0.000000"/>
    <numFmt numFmtId="188" formatCode="#,##0.0000000;\-#,##0.0000000"/>
    <numFmt numFmtId="189" formatCode="#,##0.00000000;\-#,##0.00000000"/>
    <numFmt numFmtId="190" formatCode="#,##0.000000000;\-#,##0.000000000"/>
    <numFmt numFmtId="191" formatCode="0\ \ \ ;[Red]\-0\ \ \ "/>
    <numFmt numFmtId="192" formatCode="0.0\ \ \ \ \ \ \ \ \ \ \ \ \ "/>
    <numFmt numFmtId="193" formatCode="0.0\ \ \ \ \ \ \ \ \ \ \ \ \ \ \ \ \ \ \ \ \ ;\-0.0\ \ \ \ \ \ \ \ \ \ \ \ \ \ \ \ \ \ \ \ \ "/>
    <numFmt numFmtId="194" formatCode="0.0\ \ \ \ \ "/>
    <numFmt numFmtId="195" formatCode="\ \ \ \ \ \ \ \ \ \ \ \ \ \ @"/>
    <numFmt numFmtId="196" formatCode="\ \ \ \ \ \ \ \ @"/>
    <numFmt numFmtId="197" formatCode="0\ \ \ \ \ ;\ \(0\)\ \ \ \ "/>
    <numFmt numFmtId="198" formatCode="0.0\ \ \ \ \ \ \ \ \ \ \ \ \ \ \ ;[Red]\-0.0\ \ \ \ \ \ \ \ \ \ \ \ \ \ \ "/>
    <numFmt numFmtId="199" formatCode="\ \ \ @"/>
    <numFmt numFmtId="200" formatCode="\ \ \ \ \ \ \ \ \ \ \ \ \ \ \ \ \ \ \ \ \ \ \ \ \ \ \ \ \ \ \ \ \ \ \ \ \ \ \ \ \ \ \ \ @"/>
    <numFmt numFmtId="201" formatCode="\ \ \ \ \ \ \ \ \ \ \ \ \ \ \ \ \ \ \ \ \ \ \ \ \ \ \ \ \ \ \ \ \ \ \ \ \ \ \ \ \ \ \ \ \ \ \ \ @"/>
    <numFmt numFmtId="202" formatCode="\ \ \ \ \ \ \ \ \ \ \ \ \ \ \ \ \ \ \ \ \ \ \ \ \ \ \ \ \ \ \ \ \ \ \ \ \ \ \ \ \ \ \ \ \ \ \ \ \ \ \ \ @"/>
    <numFmt numFmtId="203" formatCode="\ \ \ \ \ \ \ \ \ \ \ \ @"/>
    <numFmt numFmtId="204" formatCode="\ \ \ \ \ \ \ \ \ \ \ \ \ \ \ \ \ \ \ @"/>
    <numFmt numFmtId="205" formatCode="\ \ \ \ \ \ \ \ \ \ \ \ \ \ \ \ @"/>
    <numFmt numFmtId="206" formatCode="\ \ \ \ \ \ \ \ \ \ \ \ \ \ \ \ \ \ \ \ \ \ \ @"/>
    <numFmt numFmtId="207" formatCode="\ \ \ \ \ \ \ \ \ \ \ \ \ \ \ \ \ \ \ \ \ \ \ \ \ \ \ @"/>
    <numFmt numFmtId="208" formatCode="\ \ \ \ \ \ \ \ \ \ \ \ \ \ \ \ \ \ \ \ \ \ \ \ \ \ \ \ \ \ \ @"/>
    <numFmt numFmtId="209" formatCode="\ \ \ \ \ \ \ \ \ \ \ \ \ \ \ \ \ \ \ \ \ \ \ \ \ \ \ \ \ \ \ \ \ \ \ @"/>
    <numFmt numFmtId="210" formatCode="\ \ \ \ \ \ \ \ \ \ \ \ \ \ \ \ \ \ \ \ \ \ \ \ \ \ \ \ \ \ \ \ \ \ \ \ \ \ \ @"/>
    <numFmt numFmtId="211" formatCode="\ \ \ \ \ \ \ \ \ \ \ \ \ \ \ \ \ \ \ \ \ \ \ \ \ \ \ \ \ \ \ \ \ \ \ \ \ \ \ \ \ \ \ @"/>
    <numFmt numFmtId="212" formatCode="_-* #,##0.00\ _P_t_s_-;\-* #,##0.00\ _P_t_s_-;_-* &quot;-&quot;??\ _P_t_s_-;_-@_-"/>
    <numFmt numFmtId="213" formatCode="_-* #,##0.00\ _$_-;\-* #,##0.00\ _$_-;_-* &quot;-&quot;??\ _$_-;_-@_-"/>
    <numFmt numFmtId="214" formatCode=";;;"/>
    <numFmt numFmtId="215" formatCode="#,##0.00;\(#,##0.00\)"/>
    <numFmt numFmtId="216" formatCode="General_)"/>
    <numFmt numFmtId="217" formatCode="[$U.F.  +  ]#,##0.00;[$U.F.  +  ]\-\ #,##0.00\ "/>
    <numFmt numFmtId="218" formatCode="_-* #,##0.00\ [$€]_-;\-* #,##0.00\ [$€]_-;_-* &quot;-&quot;??\ [$€]_-;_-@_-"/>
    <numFmt numFmtId="219" formatCode="dd\-mmm\-yy_)"/>
    <numFmt numFmtId="220" formatCode="_-* #,##0.00\ _p_t_a_-;\-* #,##0.00\ _p_t_a_-;_-* &quot;-&quot;??\ _p_t_a_-;_-@_-"/>
    <numFmt numFmtId="221" formatCode="_-* #,##0\ _p_t_a_-;\-* #,##0\ _p_t_a_-;_-* &quot;-&quot;\ _p_t_a_-;_-@_-"/>
    <numFmt numFmtId="222" formatCode="0.00000"/>
    <numFmt numFmtId="223" formatCode="#,##0.0000000000"/>
    <numFmt numFmtId="224" formatCode="_-* #,##0.00\ _k_r_-;\-* #,##0.00\ _k_r_-;_-* &quot;-&quot;??\ _k_r_-;_-@_-"/>
    <numFmt numFmtId="225" formatCode="_-* #,##0.0000\ _€_-;\-* #,##0.0000\ _€_-;_-* &quot;-&quot;??\ _€_-;_-@_-"/>
    <numFmt numFmtId="226" formatCode="_-* #,##0\ _€_-;\-* #,##0\ _€_-;_-* &quot;-&quot;??\ _€_-;_-@_-"/>
    <numFmt numFmtId="227" formatCode="#,##0.000"/>
    <numFmt numFmtId="228" formatCode="mmmm\-yy"/>
  </numFmts>
  <fonts count="129">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
      <sz val="13"/>
      <color theme="1"/>
      <name val="Calibri"/>
      <family val="2"/>
      <scheme val="minor"/>
    </font>
    <font>
      <b/>
      <sz val="13"/>
      <color theme="0"/>
      <name val="Calibri"/>
      <family val="2"/>
      <scheme val="minor"/>
    </font>
    <font>
      <b/>
      <sz val="13"/>
      <color theme="1"/>
      <name val="Calibri"/>
      <family val="2"/>
      <scheme val="minor"/>
    </font>
    <font>
      <b/>
      <vertAlign val="superscript"/>
      <sz val="11"/>
      <color theme="1"/>
      <name val="Calibri"/>
      <family val="2"/>
      <scheme val="minor"/>
    </font>
    <font>
      <vertAlign val="superscript"/>
      <sz val="12"/>
      <color theme="1"/>
      <name val="Calibri"/>
      <family val="2"/>
      <scheme val="minor"/>
    </font>
    <font>
      <b/>
      <sz val="12"/>
      <color theme="1"/>
      <name val="Calibri"/>
      <family val="2"/>
      <scheme val="minor"/>
    </font>
    <font>
      <b/>
      <vertAlign val="superscript"/>
      <sz val="13"/>
      <color theme="0"/>
      <name val="Calibri"/>
      <family val="2"/>
      <scheme val="minor"/>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6" fillId="0" borderId="0"/>
    <xf numFmtId="0" fontId="8" fillId="0" borderId="0"/>
    <xf numFmtId="0" fontId="16" fillId="0" borderId="0"/>
    <xf numFmtId="169" fontId="1" fillId="0" borderId="0" applyFont="0" applyFill="0" applyBorder="0" applyAlignment="0" applyProtection="0"/>
    <xf numFmtId="0" fontId="1" fillId="0" borderId="0"/>
    <xf numFmtId="169" fontId="16" fillId="0" borderId="0" applyFont="0" applyFill="0" applyBorder="0" applyAlignment="0" applyProtection="0"/>
    <xf numFmtId="9" fontId="16" fillId="0" borderId="0" applyFont="0" applyFill="0" applyBorder="0" applyAlignment="0" applyProtection="0"/>
    <xf numFmtId="169" fontId="1" fillId="0" borderId="0" applyFont="0" applyFill="0" applyBorder="0" applyAlignment="0" applyProtection="0"/>
    <xf numFmtId="0" fontId="17" fillId="0" borderId="0" applyNumberFormat="0" applyFill="0" applyBorder="0" applyAlignment="0" applyProtection="0"/>
    <xf numFmtId="0" fontId="18" fillId="0" borderId="11" applyNumberFormat="0" applyFill="0" applyAlignment="0" applyProtection="0"/>
    <xf numFmtId="0" fontId="19" fillId="0" borderId="12" applyNumberFormat="0" applyFill="0" applyAlignment="0" applyProtection="0"/>
    <xf numFmtId="0" fontId="20" fillId="0" borderId="13" applyNumberFormat="0" applyFill="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6" borderId="0" applyNumberFormat="0" applyBorder="0" applyAlignment="0" applyProtection="0"/>
    <xf numFmtId="0" fontId="23" fillId="7" borderId="0" applyNumberFormat="0" applyBorder="0" applyAlignment="0" applyProtection="0"/>
    <xf numFmtId="0" fontId="24" fillId="8" borderId="14" applyNumberFormat="0" applyAlignment="0" applyProtection="0"/>
    <xf numFmtId="0" fontId="25" fillId="9" borderId="15" applyNumberFormat="0" applyAlignment="0" applyProtection="0"/>
    <xf numFmtId="0" fontId="26" fillId="9" borderId="14" applyNumberFormat="0" applyAlignment="0" applyProtection="0"/>
    <xf numFmtId="0" fontId="27" fillId="0" borderId="16" applyNumberFormat="0" applyFill="0" applyAlignment="0" applyProtection="0"/>
    <xf numFmtId="0" fontId="2" fillId="10" borderId="17" applyNumberFormat="0" applyAlignment="0" applyProtection="0"/>
    <xf numFmtId="0" fontId="15" fillId="0" borderId="0" applyNumberFormat="0" applyFill="0" applyBorder="0" applyAlignment="0" applyProtection="0"/>
    <xf numFmtId="0" fontId="1" fillId="11" borderId="18" applyNumberFormat="0" applyFont="0" applyAlignment="0" applyProtection="0"/>
    <xf numFmtId="0" fontId="28"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6" fillId="0" borderId="0"/>
    <xf numFmtId="0" fontId="16" fillId="0" borderId="0"/>
    <xf numFmtId="9" fontId="8" fillId="0" borderId="0" applyFont="0" applyFill="0" applyBorder="0" applyAlignment="0" applyProtection="0"/>
    <xf numFmtId="168" fontId="8" fillId="0" borderId="0" applyFont="0" applyFill="0" applyBorder="0" applyAlignment="0" applyProtection="0"/>
    <xf numFmtId="169" fontId="16" fillId="0" borderId="0" applyFont="0" applyFill="0" applyBorder="0" applyAlignment="0" applyProtection="0"/>
    <xf numFmtId="0" fontId="8" fillId="0" borderId="0"/>
    <xf numFmtId="0" fontId="8" fillId="0" borderId="0">
      <alignment vertical="top"/>
    </xf>
    <xf numFmtId="0" fontId="16"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6" fillId="0" borderId="0"/>
    <xf numFmtId="0" fontId="29" fillId="0" borderId="0"/>
    <xf numFmtId="0" fontId="29" fillId="0" borderId="0"/>
    <xf numFmtId="0" fontId="29" fillId="0" borderId="0"/>
    <xf numFmtId="0" fontId="29" fillId="0" borderId="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30"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31" fillId="0" borderId="0" applyFont="0" applyFill="0" applyBorder="0" applyAlignment="0" applyProtection="0"/>
    <xf numFmtId="169" fontId="32" fillId="0" borderId="0" applyFont="0" applyFill="0" applyBorder="0" applyAlignment="0" applyProtection="0"/>
    <xf numFmtId="169" fontId="16"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5" fontId="8" fillId="0" borderId="0" applyFont="0" applyFill="0" applyBorder="0" applyAlignment="0" applyProtection="0"/>
    <xf numFmtId="176" fontId="8" fillId="0" borderId="0" applyNumberFormat="0" applyFont="0" applyFill="0" applyBorder="0" applyAlignment="0" applyProtection="0"/>
    <xf numFmtId="177" fontId="33" fillId="0" borderId="0"/>
    <xf numFmtId="0" fontId="34" fillId="0" borderId="0" applyNumberFormat="0" applyFill="0" applyBorder="0" applyAlignment="0" applyProtection="0">
      <alignment vertical="top"/>
      <protection locked="0"/>
    </xf>
    <xf numFmtId="178" fontId="35" fillId="0" borderId="0" applyFont="0" applyFill="0" applyBorder="0" applyProtection="0">
      <alignment horizontal="right"/>
    </xf>
    <xf numFmtId="179" fontId="8" fillId="0" borderId="0" applyFill="0" applyBorder="0" applyAlignment="0" applyProtection="0"/>
    <xf numFmtId="180" fontId="36"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37" fillId="0" borderId="0"/>
    <xf numFmtId="0" fontId="8" fillId="0" borderId="0"/>
    <xf numFmtId="0" fontId="37"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6"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37" fillId="0" borderId="0"/>
    <xf numFmtId="0" fontId="37" fillId="0" borderId="0"/>
    <xf numFmtId="0" fontId="37" fillId="0" borderId="0"/>
    <xf numFmtId="0" fontId="8" fillId="0" borderId="0">
      <alignment vertical="top"/>
    </xf>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38" fillId="0" borderId="9"/>
    <xf numFmtId="181" fontId="36" fillId="0" borderId="0"/>
    <xf numFmtId="3" fontId="8" fillId="0" borderId="0" applyFont="0" applyFill="0" applyBorder="0" applyProtection="0">
      <alignment horizontal="left"/>
    </xf>
    <xf numFmtId="37" fontId="8" fillId="0" borderId="0"/>
    <xf numFmtId="37" fontId="8" fillId="0" borderId="0"/>
    <xf numFmtId="182" fontId="8" fillId="0" borderId="0"/>
    <xf numFmtId="183" fontId="8" fillId="0" borderId="0"/>
    <xf numFmtId="39" fontId="8" fillId="0" borderId="0"/>
    <xf numFmtId="39"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9" fontId="37" fillId="0" borderId="0" applyFont="0" applyFill="0" applyBorder="0" applyAlignment="0" applyProtection="0"/>
    <xf numFmtId="9" fontId="8" fillId="0" borderId="0" applyFont="0" applyFill="0" applyBorder="0" applyAlignment="0" applyProtection="0"/>
    <xf numFmtId="9" fontId="3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1" fontId="39" fillId="0" borderId="0">
      <alignment horizontal="right"/>
    </xf>
    <xf numFmtId="192" fontId="40" fillId="0" borderId="0"/>
    <xf numFmtId="174" fontId="36" fillId="0" borderId="0"/>
    <xf numFmtId="193" fontId="36" fillId="0" borderId="0"/>
    <xf numFmtId="194" fontId="36" fillId="0" borderId="0"/>
    <xf numFmtId="4" fontId="41" fillId="36" borderId="20" applyNumberFormat="0" applyProtection="0">
      <alignment vertical="center"/>
    </xf>
    <xf numFmtId="4" fontId="42" fillId="36" borderId="20" applyNumberFormat="0" applyProtection="0">
      <alignment vertical="center"/>
    </xf>
    <xf numFmtId="4" fontId="43" fillId="36" borderId="20" applyNumberFormat="0" applyProtection="0">
      <alignment horizontal="left" vertical="center" indent="1"/>
    </xf>
    <xf numFmtId="0" fontId="44" fillId="36" borderId="20" applyNumberFormat="0" applyProtection="0">
      <alignment horizontal="left" vertical="top" indent="1"/>
    </xf>
    <xf numFmtId="4" fontId="43" fillId="37" borderId="0" applyNumberFormat="0" applyProtection="0">
      <alignment horizontal="left" vertical="center" indent="1"/>
    </xf>
    <xf numFmtId="4" fontId="43" fillId="38" borderId="20" applyNumberFormat="0" applyProtection="0">
      <alignment horizontal="right" vertical="center"/>
    </xf>
    <xf numFmtId="4" fontId="43" fillId="39" borderId="20" applyNumberFormat="0" applyProtection="0">
      <alignment horizontal="right" vertical="center"/>
    </xf>
    <xf numFmtId="4" fontId="43" fillId="40" borderId="20" applyNumberFormat="0" applyProtection="0">
      <alignment horizontal="right" vertical="center"/>
    </xf>
    <xf numFmtId="4" fontId="43" fillId="41" borderId="20" applyNumberFormat="0" applyProtection="0">
      <alignment horizontal="right" vertical="center"/>
    </xf>
    <xf numFmtId="4" fontId="43" fillId="42" borderId="20" applyNumberFormat="0" applyProtection="0">
      <alignment horizontal="right" vertical="center"/>
    </xf>
    <xf numFmtId="4" fontId="43" fillId="43" borderId="20" applyNumberFormat="0" applyProtection="0">
      <alignment horizontal="right" vertical="center"/>
    </xf>
    <xf numFmtId="4" fontId="43" fillId="44" borderId="20" applyNumberFormat="0" applyProtection="0">
      <alignment horizontal="right" vertical="center"/>
    </xf>
    <xf numFmtId="4" fontId="43" fillId="45" borderId="20" applyNumberFormat="0" applyProtection="0">
      <alignment horizontal="right" vertical="center"/>
    </xf>
    <xf numFmtId="4" fontId="43" fillId="46" borderId="20" applyNumberFormat="0" applyProtection="0">
      <alignment horizontal="right" vertical="center"/>
    </xf>
    <xf numFmtId="4" fontId="41" fillId="47" borderId="21" applyNumberFormat="0" applyProtection="0">
      <alignment horizontal="left" vertical="center" indent="1"/>
    </xf>
    <xf numFmtId="4" fontId="41" fillId="48" borderId="0" applyNumberFormat="0" applyProtection="0">
      <alignment horizontal="left" vertical="center" indent="1"/>
    </xf>
    <xf numFmtId="4" fontId="41" fillId="37" borderId="0" applyNumberFormat="0" applyProtection="0">
      <alignment horizontal="left" vertical="center" indent="1"/>
    </xf>
    <xf numFmtId="4" fontId="43" fillId="48" borderId="20" applyNumberFormat="0" applyProtection="0">
      <alignment horizontal="right" vertical="center"/>
    </xf>
    <xf numFmtId="4" fontId="31" fillId="48" borderId="0" applyNumberFormat="0" applyProtection="0">
      <alignment horizontal="left" vertical="center" indent="1"/>
    </xf>
    <xf numFmtId="4" fontId="31"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3" fillId="50" borderId="20" applyNumberFormat="0" applyProtection="0">
      <alignment vertical="center"/>
    </xf>
    <xf numFmtId="4" fontId="45" fillId="50" borderId="20" applyNumberFormat="0" applyProtection="0">
      <alignment vertical="center"/>
    </xf>
    <xf numFmtId="4" fontId="41" fillId="48" borderId="22" applyNumberFormat="0" applyProtection="0">
      <alignment horizontal="left" vertical="center" indent="1"/>
    </xf>
    <xf numFmtId="0" fontId="31" fillId="51" borderId="20" applyNumberFormat="0" applyProtection="0">
      <alignment horizontal="left" vertical="top" indent="1"/>
    </xf>
    <xf numFmtId="0" fontId="31" fillId="51" borderId="20" applyNumberFormat="0" applyProtection="0">
      <alignment horizontal="left" vertical="top" indent="1"/>
    </xf>
    <xf numFmtId="4" fontId="43" fillId="50" borderId="20" applyNumberFormat="0" applyProtection="0">
      <alignment horizontal="right" vertical="center"/>
    </xf>
    <xf numFmtId="4" fontId="45" fillId="50" borderId="20" applyNumberFormat="0" applyProtection="0">
      <alignment horizontal="right" vertical="center"/>
    </xf>
    <xf numFmtId="4" fontId="41" fillId="48" borderId="20" applyNumberFormat="0" applyProtection="0">
      <alignment horizontal="left" vertical="center" indent="1"/>
    </xf>
    <xf numFmtId="0" fontId="44" fillId="49" borderId="20" applyNumberFormat="0" applyProtection="0">
      <alignment horizontal="left" vertical="top" wrapText="1" indent="1"/>
    </xf>
    <xf numFmtId="4" fontId="46" fillId="49" borderId="22" applyNumberFormat="0" applyProtection="0">
      <alignment horizontal="left" vertical="center" indent="1"/>
    </xf>
    <xf numFmtId="4" fontId="47"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5" fontId="36" fillId="0" borderId="0"/>
    <xf numFmtId="194" fontId="36" fillId="0" borderId="0"/>
    <xf numFmtId="192" fontId="36" fillId="0" borderId="0"/>
    <xf numFmtId="0" fontId="48" fillId="0" borderId="0">
      <alignment vertical="top"/>
    </xf>
    <xf numFmtId="0" fontId="8" fillId="0" borderId="0" applyNumberFormat="0" applyFill="0" applyBorder="0" applyAlignment="0" applyProtection="0"/>
    <xf numFmtId="49" fontId="8" fillId="0" borderId="0"/>
    <xf numFmtId="196" fontId="36" fillId="0" borderId="9"/>
    <xf numFmtId="197" fontId="36" fillId="0" borderId="0"/>
    <xf numFmtId="198" fontId="36" fillId="0" borderId="0"/>
    <xf numFmtId="196" fontId="36" fillId="0" borderId="8"/>
    <xf numFmtId="199" fontId="36" fillId="0" borderId="8">
      <alignment horizontal="left" wrapText="1"/>
    </xf>
    <xf numFmtId="199" fontId="49" fillId="0" borderId="8">
      <alignment horizontal="left" vertical="center" wrapText="1"/>
    </xf>
    <xf numFmtId="196" fontId="36" fillId="0" borderId="8"/>
    <xf numFmtId="196" fontId="49" fillId="0" borderId="8">
      <alignment vertical="center"/>
    </xf>
    <xf numFmtId="200" fontId="49" fillId="0" borderId="8">
      <alignment vertical="center"/>
    </xf>
    <xf numFmtId="201" fontId="49" fillId="0" borderId="8">
      <alignment vertical="center"/>
    </xf>
    <xf numFmtId="202" fontId="49" fillId="0" borderId="8">
      <alignment vertical="center"/>
    </xf>
    <xf numFmtId="203" fontId="36" fillId="0" borderId="8"/>
    <xf numFmtId="203" fontId="49" fillId="0" borderId="8">
      <alignment vertical="center"/>
    </xf>
    <xf numFmtId="204" fontId="36" fillId="0" borderId="8"/>
    <xf numFmtId="205" fontId="49" fillId="0" borderId="8">
      <alignment vertical="center"/>
    </xf>
    <xf numFmtId="206" fontId="36" fillId="0" borderId="8"/>
    <xf numFmtId="207" fontId="36" fillId="0" borderId="8"/>
    <xf numFmtId="208" fontId="36" fillId="0" borderId="8"/>
    <xf numFmtId="209" fontId="36" fillId="0" borderId="8"/>
    <xf numFmtId="210" fontId="36" fillId="0" borderId="8"/>
    <xf numFmtId="211" fontId="36" fillId="0" borderId="8"/>
    <xf numFmtId="198" fontId="36" fillId="0" borderId="0"/>
    <xf numFmtId="198" fontId="36" fillId="0" borderId="0"/>
    <xf numFmtId="198" fontId="36" fillId="0" borderId="0"/>
    <xf numFmtId="169" fontId="1" fillId="0" borderId="0" applyFont="0" applyFill="0" applyBorder="0" applyAlignment="0" applyProtection="0"/>
    <xf numFmtId="169" fontId="32"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6" fillId="0" borderId="0" applyFont="0" applyFill="0" applyBorder="0" applyAlignment="0" applyProtection="0"/>
    <xf numFmtId="0" fontId="16" fillId="0" borderId="0"/>
    <xf numFmtId="0" fontId="16" fillId="0" borderId="0"/>
    <xf numFmtId="9" fontId="16" fillId="0" borderId="0" applyFont="0" applyFill="0" applyBorder="0" applyAlignment="0" applyProtection="0"/>
    <xf numFmtId="212" fontId="8" fillId="0" borderId="0" applyFont="0" applyFill="0" applyBorder="0" applyAlignment="0" applyProtection="0"/>
    <xf numFmtId="169" fontId="16" fillId="0" borderId="0" applyFont="0" applyFill="0" applyBorder="0" applyAlignment="0" applyProtection="0"/>
    <xf numFmtId="9" fontId="16" fillId="0" borderId="0" applyFont="0" applyFill="0" applyBorder="0" applyAlignment="0" applyProtection="0"/>
    <xf numFmtId="0" fontId="8" fillId="0" borderId="0"/>
    <xf numFmtId="169" fontId="16" fillId="0" borderId="0" applyFont="0" applyFill="0" applyBorder="0" applyAlignment="0" applyProtection="0"/>
    <xf numFmtId="213"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48" fillId="58" borderId="0">
      <alignment horizontal="left"/>
    </xf>
    <xf numFmtId="0" fontId="8" fillId="48" borderId="0">
      <alignment horizontal="left"/>
    </xf>
    <xf numFmtId="0" fontId="8" fillId="49" borderId="0">
      <alignment horizontal="left"/>
    </xf>
    <xf numFmtId="0" fontId="48" fillId="59" borderId="0">
      <alignment horizontal="left"/>
    </xf>
    <xf numFmtId="214" fontId="8" fillId="0" borderId="0">
      <alignment horizontal="left"/>
    </xf>
    <xf numFmtId="214" fontId="53" fillId="0" borderId="0">
      <alignment horizontal="left"/>
    </xf>
    <xf numFmtId="0" fontId="52" fillId="48" borderId="0"/>
    <xf numFmtId="214" fontId="8" fillId="0" borderId="0"/>
    <xf numFmtId="214" fontId="53" fillId="0" borderId="0"/>
    <xf numFmtId="49" fontId="8" fillId="56" borderId="0">
      <alignment horizontal="left"/>
    </xf>
    <xf numFmtId="49" fontId="8" fillId="57" borderId="0">
      <alignment horizontal="left"/>
    </xf>
    <xf numFmtId="49" fontId="48" fillId="58" borderId="0">
      <alignment horizontal="left"/>
    </xf>
    <xf numFmtId="4" fontId="8" fillId="51" borderId="23"/>
    <xf numFmtId="0" fontId="31" fillId="0" borderId="0">
      <alignment vertical="top"/>
    </xf>
    <xf numFmtId="0" fontId="8" fillId="51" borderId="0">
      <alignment horizontal="left"/>
    </xf>
    <xf numFmtId="49" fontId="8" fillId="48" borderId="0">
      <alignment horizontal="left"/>
    </xf>
    <xf numFmtId="49" fontId="8" fillId="49" borderId="0">
      <alignment horizontal="left"/>
    </xf>
    <xf numFmtId="49" fontId="48" fillId="59" borderId="0">
      <alignment horizontal="left"/>
    </xf>
    <xf numFmtId="0" fontId="54" fillId="0" borderId="0" applyNumberFormat="0" applyFill="0" applyBorder="0" applyAlignment="0" applyProtection="0"/>
    <xf numFmtId="0" fontId="31" fillId="60" borderId="0" applyNumberFormat="0" applyBorder="0" applyAlignment="0" applyProtection="0"/>
    <xf numFmtId="0" fontId="32" fillId="61" borderId="0" applyNumberFormat="0" applyBorder="0" applyAlignment="0" applyProtection="0"/>
    <xf numFmtId="0" fontId="31" fillId="62" borderId="0" applyNumberFormat="0" applyBorder="0" applyAlignment="0" applyProtection="0"/>
    <xf numFmtId="0" fontId="32" fillId="63" borderId="0" applyNumberFormat="0" applyBorder="0" applyAlignment="0" applyProtection="0"/>
    <xf numFmtId="0" fontId="31" fillId="52" borderId="0" applyNumberFormat="0" applyBorder="0" applyAlignment="0" applyProtection="0"/>
    <xf numFmtId="0" fontId="32" fillId="64" borderId="0" applyNumberFormat="0" applyBorder="0" applyAlignment="0" applyProtection="0"/>
    <xf numFmtId="0" fontId="31" fillId="60" borderId="0" applyNumberFormat="0" applyBorder="0" applyAlignment="0" applyProtection="0"/>
    <xf numFmtId="0" fontId="32" fillId="65" borderId="0" applyNumberFormat="0" applyBorder="0" applyAlignment="0" applyProtection="0"/>
    <xf numFmtId="0" fontId="31" fillId="66" borderId="0" applyNumberFormat="0" applyBorder="0" applyAlignment="0" applyProtection="0"/>
    <xf numFmtId="0" fontId="32" fillId="66" borderId="0" applyNumberFormat="0" applyBorder="0" applyAlignment="0" applyProtection="0"/>
    <xf numFmtId="0" fontId="31" fillId="52" borderId="0" applyNumberFormat="0" applyBorder="0" applyAlignment="0" applyProtection="0"/>
    <xf numFmtId="0" fontId="32"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6"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31" fillId="61"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6"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31" fillId="63"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6"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31" fillId="64"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6"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31" fillId="6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6"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31" fillId="66"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6"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31" fillId="60"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1" fillId="54" borderId="0" applyNumberFormat="0" applyBorder="0" applyAlignment="0" applyProtection="0"/>
    <xf numFmtId="0" fontId="32" fillId="67" borderId="0" applyNumberFormat="0" applyBorder="0" applyAlignment="0" applyProtection="0"/>
    <xf numFmtId="0" fontId="31" fillId="62" borderId="0" applyNumberFormat="0" applyBorder="0" applyAlignment="0" applyProtection="0"/>
    <xf numFmtId="0" fontId="32" fillId="62" borderId="0" applyNumberFormat="0" applyBorder="0" applyAlignment="0" applyProtection="0"/>
    <xf numFmtId="0" fontId="31" fillId="68" borderId="0" applyNumberFormat="0" applyBorder="0" applyAlignment="0" applyProtection="0"/>
    <xf numFmtId="0" fontId="32" fillId="69" borderId="0" applyNumberFormat="0" applyBorder="0" applyAlignment="0" applyProtection="0"/>
    <xf numFmtId="0" fontId="31" fillId="54" borderId="0" applyNumberFormat="0" applyBorder="0" applyAlignment="0" applyProtection="0"/>
    <xf numFmtId="0" fontId="32" fillId="65"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31" fillId="68" borderId="0" applyNumberFormat="0" applyBorder="0" applyAlignment="0" applyProtection="0"/>
    <xf numFmtId="0" fontId="32"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6"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6"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31" fillId="62"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6"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31" fillId="69"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6"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31" fillId="65"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6"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6"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31" fillId="70"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8" fillId="71" borderId="0" applyNumberFormat="0" applyBorder="0" applyAlignment="0" applyProtection="0"/>
    <xf numFmtId="0" fontId="55" fillId="72" borderId="0" applyNumberFormat="0" applyBorder="0" applyAlignment="0" applyProtection="0"/>
    <xf numFmtId="0" fontId="48" fillId="62" borderId="0" applyNumberFormat="0" applyBorder="0" applyAlignment="0" applyProtection="0"/>
    <xf numFmtId="0" fontId="55" fillId="62" borderId="0" applyNumberFormat="0" applyBorder="0" applyAlignment="0" applyProtection="0"/>
    <xf numFmtId="0" fontId="48" fillId="68" borderId="0" applyNumberFormat="0" applyBorder="0" applyAlignment="0" applyProtection="0"/>
    <xf numFmtId="0" fontId="55" fillId="69" borderId="0" applyNumberFormat="0" applyBorder="0" applyAlignment="0" applyProtection="0"/>
    <xf numFmtId="0" fontId="48" fillId="54" borderId="0" applyNumberFormat="0" applyBorder="0" applyAlignment="0" applyProtection="0"/>
    <xf numFmtId="0" fontId="55" fillId="73"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8" fillId="62" borderId="0" applyNumberFormat="0" applyBorder="0" applyAlignment="0" applyProtection="0"/>
    <xf numFmtId="0" fontId="55"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56"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8" fillId="72"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56"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8" fillId="62"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56"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8" fillId="69"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56"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8" fillId="73"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56"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56"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8" fillId="74"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8" fillId="71" borderId="0" applyNumberFormat="0" applyBorder="0" applyAlignment="0" applyProtection="0"/>
    <xf numFmtId="0" fontId="55" fillId="75" borderId="0" applyNumberFormat="0" applyBorder="0" applyAlignment="0" applyProtection="0"/>
    <xf numFmtId="0" fontId="48" fillId="76" borderId="0" applyNumberFormat="0" applyBorder="0" applyAlignment="0" applyProtection="0"/>
    <xf numFmtId="0" fontId="55" fillId="76" borderId="0" applyNumberFormat="0" applyBorder="0" applyAlignment="0" applyProtection="0"/>
    <xf numFmtId="0" fontId="48" fillId="77" borderId="0" applyNumberFormat="0" applyBorder="0" applyAlignment="0" applyProtection="0"/>
    <xf numFmtId="0" fontId="55" fillId="77" borderId="0" applyNumberFormat="0" applyBorder="0" applyAlignment="0" applyProtection="0"/>
    <xf numFmtId="0" fontId="48" fillId="78" borderId="0" applyNumberFormat="0" applyBorder="0" applyAlignment="0" applyProtection="0"/>
    <xf numFmtId="0" fontId="55" fillId="73"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8" fillId="79" borderId="0" applyNumberFormat="0" applyBorder="0" applyAlignment="0" applyProtection="0"/>
    <xf numFmtId="0" fontId="55" fillId="79" borderId="0" applyNumberFormat="0" applyBorder="0" applyAlignment="0" applyProtection="0"/>
    <xf numFmtId="0" fontId="8" fillId="0" borderId="0">
      <alignment vertical="center"/>
    </xf>
    <xf numFmtId="215" fontId="57" fillId="55" borderId="0">
      <alignment horizontal="right" vertical="center"/>
    </xf>
    <xf numFmtId="0" fontId="57" fillId="80" borderId="24"/>
    <xf numFmtId="0" fontId="57" fillId="80" borderId="24"/>
    <xf numFmtId="0" fontId="58" fillId="81" borderId="0">
      <alignment horizontal="left" vertical="center"/>
    </xf>
    <xf numFmtId="215" fontId="58" fillId="81" borderId="0">
      <alignment horizontal="right" vertical="center"/>
    </xf>
    <xf numFmtId="0" fontId="57" fillId="81" borderId="0">
      <alignment horizontal="left" vertical="top"/>
    </xf>
    <xf numFmtId="0" fontId="59" fillId="63" borderId="0" applyNumberFormat="0" applyBorder="0" applyAlignment="0" applyProtection="0"/>
    <xf numFmtId="0" fontId="60" fillId="63" borderId="0" applyNumberFormat="0" applyBorder="0" applyAlignment="0" applyProtection="0"/>
    <xf numFmtId="216" fontId="37" fillId="0" borderId="25" applyNumberFormat="0" applyFont="0" applyFill="0" applyBorder="0" applyProtection="0">
      <alignment vertical="center"/>
    </xf>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62"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63" fillId="64"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4" fillId="53"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4"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7"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7" fillId="82" borderId="27" applyNumberFormat="0" applyAlignment="0" applyProtection="0"/>
    <xf numFmtId="0" fontId="68" fillId="10" borderId="17" applyNumberFormat="0" applyAlignment="0" applyProtection="0"/>
    <xf numFmtId="0" fontId="2" fillId="10" borderId="17" applyNumberFormat="0" applyAlignment="0" applyProtection="0"/>
    <xf numFmtId="0" fontId="67" fillId="82" borderId="27" applyNumberFormat="0" applyAlignment="0" applyProtection="0"/>
    <xf numFmtId="0" fontId="53" fillId="82" borderId="27" applyNumberFormat="0" applyAlignment="0" applyProtection="0"/>
    <xf numFmtId="0" fontId="67" fillId="82" borderId="27" applyNumberFormat="0" applyAlignment="0" applyProtection="0"/>
    <xf numFmtId="0" fontId="2" fillId="10" borderId="17" applyNumberFormat="0" applyAlignment="0" applyProtection="0"/>
    <xf numFmtId="0" fontId="67"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70"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71" fillId="0" borderId="28"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53" fillId="82" borderId="27" applyNumberFormat="0" applyAlignment="0" applyProtection="0"/>
    <xf numFmtId="0" fontId="67"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3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2" fillId="0" borderId="0" applyNumberFormat="0" applyFill="0" applyBorder="0" applyProtection="0">
      <alignment vertical="top" wrapText="1"/>
    </xf>
    <xf numFmtId="0" fontId="16" fillId="0" borderId="0" applyNumberFormat="0" applyFont="0" applyFill="0" applyBorder="0" applyAlignment="0" applyProtection="0"/>
    <xf numFmtId="217" fontId="16" fillId="0" borderId="0" applyNumberFormat="0" applyFont="0" applyFill="0" applyBorder="0" applyAlignment="0" applyProtection="0"/>
    <xf numFmtId="0" fontId="8" fillId="0" borderId="0"/>
    <xf numFmtId="0" fontId="8" fillId="0" borderId="0"/>
    <xf numFmtId="0" fontId="8"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74"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75"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6" fillId="83" borderId="0" applyNumberFormat="0" applyBorder="0" applyAlignment="0" applyProtection="0"/>
    <xf numFmtId="0" fontId="76" fillId="84" borderId="0" applyNumberFormat="0" applyBorder="0" applyAlignment="0" applyProtection="0"/>
    <xf numFmtId="0" fontId="76" fillId="85" borderId="0" applyNumberFormat="0" applyBorder="0" applyAlignment="0" applyProtection="0"/>
    <xf numFmtId="0" fontId="32" fillId="86" borderId="0" applyNumberFormat="0" applyBorder="0" applyAlignment="0" applyProtection="0"/>
    <xf numFmtId="0" fontId="32" fillId="86" borderId="0" applyNumberFormat="0" applyBorder="0" applyAlignment="0" applyProtection="0"/>
    <xf numFmtId="0" fontId="55" fillId="87"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32" fillId="88" borderId="0" applyNumberFormat="0" applyBorder="0" applyAlignment="0" applyProtection="0"/>
    <xf numFmtId="0" fontId="32" fillId="89" borderId="0" applyNumberFormat="0" applyBorder="0" applyAlignment="0" applyProtection="0"/>
    <xf numFmtId="0" fontId="55" fillId="90"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32" fillId="88" borderId="0" applyNumberFormat="0" applyBorder="0" applyAlignment="0" applyProtection="0"/>
    <xf numFmtId="0" fontId="32" fillId="91" borderId="0" applyNumberFormat="0" applyBorder="0" applyAlignment="0" applyProtection="0"/>
    <xf numFmtId="0" fontId="55" fillId="89"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32" fillId="86" borderId="0" applyNumberFormat="0" applyBorder="0" applyAlignment="0" applyProtection="0"/>
    <xf numFmtId="0" fontId="32" fillId="89" borderId="0" applyNumberFormat="0" applyBorder="0" applyAlignment="0" applyProtection="0"/>
    <xf numFmtId="0" fontId="55" fillId="89"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32" fillId="92" borderId="0" applyNumberFormat="0" applyBorder="0" applyAlignment="0" applyProtection="0"/>
    <xf numFmtId="0" fontId="32" fillId="86" borderId="0" applyNumberFormat="0" applyBorder="0" applyAlignment="0" applyProtection="0"/>
    <xf numFmtId="0" fontId="55" fillId="87"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32" fillId="88" borderId="0" applyNumberFormat="0" applyBorder="0" applyAlignment="0" applyProtection="0"/>
    <xf numFmtId="0" fontId="32" fillId="93" borderId="0" applyNumberFormat="0" applyBorder="0" applyAlignment="0" applyProtection="0"/>
    <xf numFmtId="0" fontId="55" fillId="93"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8"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9"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31" fillId="0" borderId="0">
      <alignment vertical="top"/>
    </xf>
    <xf numFmtId="218" fontId="80" fillId="0" borderId="0" applyFont="0" applyFill="0" applyBorder="0" applyAlignment="0" applyProtection="0"/>
    <xf numFmtId="176" fontId="81"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6" fontId="81" fillId="0" borderId="0" applyFont="0" applyFill="0" applyBorder="0" applyAlignment="0" applyProtection="0"/>
    <xf numFmtId="176" fontId="81" fillId="0" borderId="0" applyFont="0" applyFill="0" applyBorder="0" applyAlignment="0" applyProtection="0"/>
    <xf numFmtId="217" fontId="80"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0" fontId="82" fillId="0" borderId="0" applyNumberFormat="0" applyFill="0" applyBorder="0" applyAlignment="0" applyProtection="0"/>
    <xf numFmtId="0" fontId="83" fillId="0" borderId="0" applyNumberFormat="0" applyFill="0" applyBorder="0" applyAlignment="0" applyProtection="0"/>
    <xf numFmtId="219" fontId="8" fillId="0" borderId="0">
      <protection locked="0"/>
    </xf>
    <xf numFmtId="0" fontId="63" fillId="64" borderId="0" applyNumberFormat="0" applyBorder="0" applyAlignment="0" applyProtection="0"/>
    <xf numFmtId="0" fontId="61" fillId="64" borderId="0" applyNumberFormat="0" applyBorder="0" applyAlignment="0" applyProtection="0"/>
    <xf numFmtId="0" fontId="84" fillId="0" borderId="0" applyNumberFormat="0" applyFill="0" applyBorder="0" applyProtection="0"/>
    <xf numFmtId="0" fontId="85" fillId="0" borderId="29" applyNumberFormat="0" applyFill="0" applyAlignment="0" applyProtection="0"/>
    <xf numFmtId="0" fontId="86" fillId="0" borderId="30" applyNumberFormat="0" applyFill="0" applyAlignment="0" applyProtection="0"/>
    <xf numFmtId="0" fontId="87" fillId="0" borderId="31" applyNumberFormat="0" applyFill="0" applyAlignment="0" applyProtection="0"/>
    <xf numFmtId="0" fontId="88" fillId="0" borderId="31" applyNumberFormat="0" applyFill="0" applyAlignment="0" applyProtection="0"/>
    <xf numFmtId="0" fontId="89" fillId="0" borderId="32" applyNumberFormat="0" applyFill="0" applyAlignment="0" applyProtection="0"/>
    <xf numFmtId="0" fontId="73" fillId="0" borderId="33" applyNumberFormat="0" applyFill="0" applyAlignment="0" applyProtection="0"/>
    <xf numFmtId="0" fontId="89" fillId="0" borderId="0" applyNumberFormat="0" applyFill="0" applyBorder="0" applyAlignment="0" applyProtection="0"/>
    <xf numFmtId="0" fontId="73" fillId="0" borderId="0" applyNumberFormat="0" applyFill="0" applyBorder="0" applyAlignment="0" applyProtection="0"/>
    <xf numFmtId="0" fontId="90" fillId="0" borderId="0" applyNumberFormat="0" applyFill="0" applyBorder="0" applyAlignment="0" applyProtection="0">
      <alignment vertical="top"/>
      <protection locked="0"/>
    </xf>
    <xf numFmtId="0" fontId="91" fillId="0" borderId="0" applyNumberFormat="0" applyFill="0" applyBorder="0" applyAlignment="0" applyProtection="0">
      <alignment vertical="top"/>
      <protection locked="0"/>
    </xf>
    <xf numFmtId="0" fontId="91"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92" fillId="54" borderId="34"/>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93"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59" fillId="63"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94" fillId="0" borderId="0"/>
    <xf numFmtId="0" fontId="79" fillId="68"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8" fillId="0" borderId="0"/>
    <xf numFmtId="0" fontId="71" fillId="0" borderId="28" applyNumberFormat="0" applyFill="0" applyAlignment="0" applyProtection="0"/>
    <xf numFmtId="0" fontId="69"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32" fillId="0" borderId="0" applyFont="0" applyFill="0" applyBorder="0" applyAlignment="0" applyProtection="0"/>
    <xf numFmtId="165"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5" fontId="8" fillId="0" borderId="0" applyFont="0" applyFill="0" applyBorder="0" applyAlignment="0" applyProtection="0"/>
    <xf numFmtId="226"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32"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6" fillId="0" borderId="0" applyFont="0" applyFill="0" applyBorder="0" applyAlignment="0" applyProtection="0"/>
    <xf numFmtId="169" fontId="32" fillId="0" borderId="0" applyFont="0" applyFill="0" applyBorder="0" applyAlignment="0" applyProtection="0"/>
    <xf numFmtId="169" fontId="32" fillId="0" borderId="0" applyFont="0" applyFill="0" applyBorder="0" applyAlignment="0" applyProtection="0"/>
    <xf numFmtId="169" fontId="3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8" fontId="8"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96" fillId="7"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97" fillId="68" borderId="0" applyNumberFormat="0" applyBorder="0" applyAlignment="0" applyProtection="0"/>
    <xf numFmtId="0" fontId="95" fillId="68"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9" fillId="0" borderId="0" applyAlignment="0">
      <alignment vertical="top" wrapText="1"/>
      <protection locked="0"/>
    </xf>
    <xf numFmtId="0" fontId="99" fillId="0" borderId="0" applyAlignment="0">
      <alignment vertical="top" wrapText="1"/>
      <protection locked="0"/>
    </xf>
    <xf numFmtId="0" fontId="99"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9" fillId="0" borderId="0" applyAlignment="0">
      <alignment vertical="top" wrapText="1"/>
      <protection locked="0"/>
    </xf>
    <xf numFmtId="0" fontId="99" fillId="0" borderId="0" applyAlignment="0">
      <alignment vertical="top" wrapText="1"/>
      <protection locked="0"/>
    </xf>
    <xf numFmtId="0" fontId="99"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8"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99" fillId="0" borderId="0" applyAlignment="0">
      <alignment vertical="top" wrapText="1"/>
      <protection locked="0"/>
    </xf>
    <xf numFmtId="0" fontId="1" fillId="0" borderId="0"/>
    <xf numFmtId="0" fontId="1" fillId="0" borderId="0"/>
    <xf numFmtId="0" fontId="1" fillId="0" borderId="0"/>
    <xf numFmtId="217" fontId="80"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8"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applyNumberFormat="0" applyFill="0" applyBorder="0" applyAlignment="0" applyProtection="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217" fontId="16"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applyNumberFormat="0" applyFill="0" applyBorder="0" applyAlignment="0" applyProtection="0"/>
    <xf numFmtId="0" fontId="16" fillId="0" borderId="0"/>
    <xf numFmtId="0" fontId="31" fillId="0" borderId="0"/>
    <xf numFmtId="0" fontId="8" fillId="0" borderId="0" applyNumberFormat="0" applyFill="0" applyBorder="0" applyAlignment="0" applyProtection="0"/>
    <xf numFmtId="0" fontId="16" fillId="0" borderId="0"/>
    <xf numFmtId="0" fontId="31" fillId="0" borderId="0"/>
    <xf numFmtId="0" fontId="8" fillId="0" borderId="0" applyNumberFormat="0" applyFill="0" applyBorder="0" applyAlignment="0" applyProtection="0"/>
    <xf numFmtId="0" fontId="16" fillId="0" borderId="0"/>
    <xf numFmtId="0" fontId="31" fillId="0" borderId="0"/>
    <xf numFmtId="0" fontId="8" fillId="0" borderId="0"/>
    <xf numFmtId="0" fontId="8" fillId="0" borderId="0" applyNumberFormat="0" applyFill="0" applyBorder="0" applyAlignment="0" applyProtection="0"/>
    <xf numFmtId="0" fontId="16" fillId="0" borderId="0"/>
    <xf numFmtId="0" fontId="3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32"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1" fillId="0" borderId="0"/>
    <xf numFmtId="0" fontId="99" fillId="0" borderId="0" applyAlignment="0">
      <alignment vertical="top" wrapText="1"/>
      <protection locked="0"/>
    </xf>
    <xf numFmtId="0" fontId="29" fillId="0" borderId="0"/>
    <xf numFmtId="0" fontId="16"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16" fillId="0" borderId="0"/>
    <xf numFmtId="0" fontId="32" fillId="0" borderId="0"/>
    <xf numFmtId="0" fontId="32" fillId="0" borderId="0"/>
    <xf numFmtId="0" fontId="32" fillId="0" borderId="0"/>
    <xf numFmtId="37" fontId="81" fillId="0" borderId="0"/>
    <xf numFmtId="0" fontId="32" fillId="0" borderId="0"/>
    <xf numFmtId="0" fontId="32" fillId="0" borderId="0"/>
    <xf numFmtId="0" fontId="32" fillId="0" borderId="0"/>
    <xf numFmtId="0" fontId="32" fillId="0" borderId="0"/>
    <xf numFmtId="0" fontId="32" fillId="0" borderId="0"/>
    <xf numFmtId="0" fontId="16" fillId="0" borderId="0"/>
    <xf numFmtId="0" fontId="29" fillId="0" borderId="0"/>
    <xf numFmtId="0" fontId="29" fillId="0" borderId="0"/>
    <xf numFmtId="0" fontId="16" fillId="0" borderId="0"/>
    <xf numFmtId="0" fontId="16"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2" fillId="0" borderId="0"/>
    <xf numFmtId="0" fontId="32" fillId="0" borderId="0"/>
    <xf numFmtId="0" fontId="32" fillId="0" borderId="0"/>
    <xf numFmtId="0" fontId="3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99" fillId="0" borderId="0" applyAlignment="0">
      <alignment vertical="top" wrapText="1"/>
      <protection locked="0"/>
    </xf>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32"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1" fillId="0" borderId="0"/>
    <xf numFmtId="0" fontId="3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32"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1" fillId="53"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8" fillId="0" borderId="0" applyFont="0" applyFill="0" applyBorder="0" applyAlignment="0" applyProtection="0"/>
    <xf numFmtId="9" fontId="32" fillId="0" borderId="0" applyFont="0" applyFill="0" applyBorder="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3" fillId="9" borderId="15"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3" fillId="9" borderId="15" applyNumberFormat="0" applyAlignment="0" applyProtection="0"/>
    <xf numFmtId="0" fontId="103"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3" fillId="9" borderId="15" applyNumberFormat="0" applyAlignment="0" applyProtection="0"/>
    <xf numFmtId="0" fontId="101"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51"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105" fillId="0" borderId="0" applyNumberFormat="0" applyFill="0" applyBorder="0" applyAlignment="0" applyProtection="0"/>
    <xf numFmtId="0" fontId="104"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106"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82"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09"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10" fillId="0" borderId="30"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11" fillId="0" borderId="12"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12" fillId="0" borderId="31" applyNumberFormat="0" applyFill="0" applyAlignment="0" applyProtection="0"/>
    <xf numFmtId="0" fontId="88" fillId="0" borderId="31"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73" fillId="0" borderId="3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74" fillId="0" borderId="1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75" fillId="0" borderId="33" applyNumberFormat="0" applyFill="0" applyAlignment="0" applyProtection="0"/>
    <xf numFmtId="0" fontId="73" fillId="0" borderId="3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113" fillId="0" borderId="19"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113" fillId="0" borderId="19" applyNumberFormat="0" applyFill="0" applyAlignment="0" applyProtection="0"/>
    <xf numFmtId="0" fontId="11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113" fillId="0" borderId="19" applyNumberFormat="0" applyFill="0" applyAlignment="0" applyProtection="0"/>
    <xf numFmtId="0" fontId="44"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5" fillId="0" borderId="0" applyNumberFormat="0" applyFill="0" applyBorder="0" applyAlignment="0" applyProtection="0"/>
    <xf numFmtId="0" fontId="104" fillId="0" borderId="0" applyNumberFormat="0" applyFill="0" applyBorder="0" applyAlignment="0" applyProtection="0"/>
    <xf numFmtId="0" fontId="8" fillId="0" borderId="0"/>
  </cellStyleXfs>
  <cellXfs count="171">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3" fillId="2" borderId="0" xfId="2" applyNumberFormat="1" applyFont="1" applyFill="1"/>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40" fontId="0" fillId="2" borderId="0" xfId="0" applyNumberFormat="1" applyFill="1"/>
    <xf numFmtId="4" fontId="5" fillId="2" borderId="0" xfId="0" applyNumberFormat="1" applyFont="1" applyFill="1" applyBorder="1" applyAlignment="1"/>
    <xf numFmtId="0" fontId="2" fillId="3" borderId="2"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14" fillId="4" borderId="0" xfId="2" applyNumberFormat="1" applyFont="1" applyFill="1" applyBorder="1" applyAlignment="1">
      <alignment horizontal="left" vertical="center"/>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5"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0" fontId="0" fillId="2" borderId="0" xfId="0" applyFont="1" applyFill="1" applyBorder="1" applyAlignment="1">
      <alignment horizontal="left" vertical="center" wrapText="1"/>
    </xf>
    <xf numFmtId="4" fontId="0" fillId="2" borderId="0" xfId="0" applyNumberFormat="1" applyFont="1" applyFill="1"/>
    <xf numFmtId="4" fontId="4" fillId="2" borderId="0" xfId="0" applyNumberFormat="1" applyFont="1" applyFill="1" applyBorder="1"/>
    <xf numFmtId="0" fontId="117"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18" fillId="2" borderId="0" xfId="0" applyNumberFormat="1" applyFont="1" applyFill="1" applyBorder="1" applyAlignment="1">
      <alignment horizontal="right" indent="2"/>
    </xf>
    <xf numFmtId="4" fontId="115" fillId="2" borderId="1" xfId="0" applyNumberFormat="1" applyFont="1" applyFill="1" applyBorder="1" applyAlignment="1">
      <alignment horizontal="right" indent="2"/>
    </xf>
    <xf numFmtId="4" fontId="121" fillId="2" borderId="0" xfId="0" applyNumberFormat="1" applyFont="1" applyFill="1" applyBorder="1" applyAlignment="1">
      <alignment horizontal="right" indent="2"/>
    </xf>
    <xf numFmtId="4" fontId="121" fillId="2" borderId="0" xfId="0" applyNumberFormat="1" applyFont="1" applyFill="1" applyBorder="1" applyAlignment="1">
      <alignment horizontal="right" indent="1"/>
    </xf>
    <xf numFmtId="0" fontId="119" fillId="2" borderId="0" xfId="0" applyFont="1" applyFill="1" applyBorder="1" applyAlignment="1">
      <alignment horizontal="center" vertical="center" wrapText="1"/>
    </xf>
    <xf numFmtId="4" fontId="120"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5" fillId="2" borderId="0" xfId="0" applyNumberFormat="1" applyFont="1" applyFill="1" applyAlignment="1">
      <alignment horizontal="right" indent="2"/>
    </xf>
    <xf numFmtId="4" fontId="115" fillId="2" borderId="3" xfId="0" applyNumberFormat="1" applyFont="1" applyFill="1" applyBorder="1" applyAlignment="1">
      <alignment horizontal="right" indent="2"/>
    </xf>
    <xf numFmtId="4" fontId="115" fillId="2" borderId="3" xfId="0" applyNumberFormat="1" applyFont="1" applyFill="1" applyBorder="1" applyAlignment="1">
      <alignment horizontal="center"/>
    </xf>
    <xf numFmtId="4" fontId="115" fillId="2" borderId="0" xfId="0" applyNumberFormat="1" applyFont="1" applyFill="1" applyAlignment="1">
      <alignment horizontal="center"/>
    </xf>
    <xf numFmtId="4" fontId="115"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1"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120" fillId="2" borderId="0" xfId="0" applyFont="1" applyFill="1" applyBorder="1"/>
    <xf numFmtId="171" fontId="3" fillId="2" borderId="0" xfId="2" applyNumberFormat="1" applyFont="1" applyFill="1" applyBorder="1" applyAlignment="1">
      <alignment horizontal="right"/>
    </xf>
    <xf numFmtId="0" fontId="12" fillId="2" borderId="0" xfId="0" applyFont="1" applyFill="1"/>
    <xf numFmtId="171" fontId="1" fillId="2" borderId="0" xfId="2" applyNumberFormat="1" applyFont="1" applyFill="1" applyBorder="1"/>
    <xf numFmtId="172" fontId="0" fillId="2" borderId="0" xfId="0" applyNumberFormat="1" applyFont="1" applyFill="1" applyBorder="1" applyAlignment="1">
      <alignment horizontal="right" vertical="center" indent="2"/>
    </xf>
    <xf numFmtId="172" fontId="0" fillId="2" borderId="3" xfId="0" applyNumberFormat="1" applyFont="1" applyFill="1" applyBorder="1" applyAlignment="1">
      <alignment horizontal="right" vertical="center" indent="2"/>
    </xf>
    <xf numFmtId="171" fontId="122" fillId="2" borderId="0" xfId="2" applyNumberFormat="1" applyFont="1" applyFill="1" applyAlignment="1">
      <alignment horizontal="left" vertical="center"/>
    </xf>
    <xf numFmtId="39" fontId="122" fillId="2" borderId="0" xfId="1" applyNumberFormat="1" applyFont="1" applyFill="1" applyAlignment="1">
      <alignment horizontal="right" vertical="center" indent="6"/>
    </xf>
    <xf numFmtId="0" fontId="122" fillId="2" borderId="0" xfId="0" applyFont="1" applyFill="1" applyAlignment="1">
      <alignment horizontal="left"/>
    </xf>
    <xf numFmtId="171" fontId="122" fillId="2" borderId="0" xfId="2" applyNumberFormat="1" applyFont="1" applyFill="1" applyBorder="1" applyAlignment="1">
      <alignment horizontal="left" vertical="center"/>
    </xf>
    <xf numFmtId="171" fontId="122" fillId="2" borderId="1" xfId="2" applyNumberFormat="1" applyFont="1" applyFill="1" applyBorder="1"/>
    <xf numFmtId="0" fontId="124" fillId="2" borderId="3" xfId="0" applyFont="1" applyFill="1" applyBorder="1" applyAlignment="1">
      <alignment horizontal="left"/>
    </xf>
    <xf numFmtId="39" fontId="124" fillId="2" borderId="3" xfId="1" applyNumberFormat="1" applyFont="1" applyFill="1" applyBorder="1" applyAlignment="1">
      <alignment horizontal="right" vertical="center" indent="6"/>
    </xf>
    <xf numFmtId="171" fontId="12" fillId="2" borderId="0" xfId="2" applyNumberFormat="1" applyFont="1" applyFill="1" applyBorder="1"/>
    <xf numFmtId="0" fontId="0" fillId="2" borderId="0" xfId="0" applyFont="1" applyFill="1" applyBorder="1" applyAlignment="1">
      <alignment horizontal="left" vertical="center" wrapText="1"/>
    </xf>
    <xf numFmtId="0" fontId="2" fillId="3" borderId="0" xfId="0" applyFont="1" applyFill="1" applyBorder="1" applyAlignment="1">
      <alignment vertical="center" wrapText="1"/>
    </xf>
    <xf numFmtId="0" fontId="0" fillId="2" borderId="0" xfId="0" applyFont="1" applyFill="1" applyBorder="1" applyAlignment="1">
      <alignment horizontal="left" vertical="center" wrapText="1"/>
    </xf>
    <xf numFmtId="0" fontId="124" fillId="2" borderId="0" xfId="0" applyFont="1" applyFill="1"/>
    <xf numFmtId="0" fontId="120" fillId="2" borderId="0" xfId="0" applyFont="1" applyFill="1"/>
    <xf numFmtId="0" fontId="3" fillId="2" borderId="1" xfId="0" applyFont="1" applyFill="1" applyBorder="1" applyAlignment="1">
      <alignment vertical="center"/>
    </xf>
    <xf numFmtId="10" fontId="3" fillId="2" borderId="1" xfId="2" applyNumberFormat="1" applyFont="1" applyFill="1" applyBorder="1" applyAlignment="1">
      <alignment horizontal="center" vertical="center"/>
    </xf>
    <xf numFmtId="0" fontId="123" fillId="3" borderId="0" xfId="0" applyFont="1" applyFill="1" applyBorder="1" applyAlignment="1">
      <alignment vertical="center"/>
    </xf>
    <xf numFmtId="0" fontId="123" fillId="3" borderId="0" xfId="0" applyFont="1" applyFill="1" applyBorder="1" applyAlignment="1">
      <alignment vertical="center" wrapText="1"/>
    </xf>
    <xf numFmtId="171" fontId="122" fillId="2" borderId="0" xfId="2" applyNumberFormat="1" applyFont="1" applyFill="1" applyBorder="1" applyAlignment="1">
      <alignment horizontal="center" vertical="center"/>
    </xf>
    <xf numFmtId="171" fontId="122" fillId="2" borderId="0" xfId="2" applyNumberFormat="1" applyFont="1" applyFill="1" applyAlignment="1">
      <alignment horizontal="center" vertical="center"/>
    </xf>
    <xf numFmtId="171" fontId="122" fillId="2" borderId="1" xfId="2" applyNumberFormat="1" applyFont="1" applyFill="1" applyBorder="1" applyAlignment="1">
      <alignment horizontal="center" vertical="center"/>
    </xf>
    <xf numFmtId="171" fontId="124" fillId="2" borderId="0" xfId="2" applyNumberFormat="1" applyFont="1" applyFill="1"/>
    <xf numFmtId="171" fontId="124" fillId="2" borderId="0" xfId="2" applyNumberFormat="1" applyFont="1" applyFill="1" applyBorder="1" applyAlignment="1">
      <alignment horizontal="center" vertical="center"/>
    </xf>
    <xf numFmtId="171" fontId="124" fillId="2" borderId="0" xfId="2" applyNumberFormat="1" applyFont="1" applyFill="1" applyAlignment="1">
      <alignment horizontal="center" vertical="center"/>
    </xf>
    <xf numFmtId="171" fontId="120" fillId="2" borderId="0" xfId="0" applyNumberFormat="1" applyFont="1" applyFill="1"/>
    <xf numFmtId="171" fontId="120" fillId="2" borderId="1" xfId="0" applyNumberFormat="1" applyFont="1" applyFill="1" applyBorder="1"/>
    <xf numFmtId="171" fontId="127" fillId="2" borderId="0" xfId="0" applyNumberFormat="1" applyFont="1" applyFill="1"/>
    <xf numFmtId="171" fontId="120" fillId="2" borderId="0" xfId="0" applyNumberFormat="1" applyFont="1" applyFill="1" applyAlignment="1">
      <alignment horizontal="center"/>
    </xf>
    <xf numFmtId="171" fontId="120" fillId="2" borderId="1" xfId="0" applyNumberFormat="1" applyFont="1" applyFill="1" applyBorder="1" applyAlignment="1">
      <alignment horizontal="center"/>
    </xf>
    <xf numFmtId="171" fontId="127" fillId="2" borderId="0" xfId="0" applyNumberFormat="1" applyFont="1" applyFill="1" applyAlignment="1">
      <alignment horizont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0" fillId="2" borderId="0" xfId="0" applyFont="1" applyFill="1" applyBorder="1" applyAlignment="1">
      <alignment horizontal="left"/>
    </xf>
    <xf numFmtId="0" fontId="119" fillId="3" borderId="0" xfId="0" applyFont="1" applyFill="1" applyBorder="1" applyAlignment="1">
      <alignment horizontal="center" vertical="center" wrapText="1"/>
    </xf>
    <xf numFmtId="0" fontId="119" fillId="3" borderId="1" xfId="0" applyFont="1" applyFill="1" applyBorder="1" applyAlignment="1">
      <alignment horizontal="center" vertical="center" wrapText="1"/>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2" fillId="3" borderId="0" xfId="0" applyFont="1" applyFill="1" applyBorder="1" applyAlignment="1">
      <alignment horizontal="center"/>
    </xf>
    <xf numFmtId="0" fontId="123" fillId="3" borderId="0" xfId="0" applyFont="1" applyFill="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3" fontId="2" fillId="3" borderId="0" xfId="0" applyNumberFormat="1" applyFont="1" applyFill="1" applyAlignment="1">
      <alignment horizontal="center" vertical="center"/>
    </xf>
    <xf numFmtId="173"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3" xfId="0" applyFill="1" applyBorder="1" applyAlignment="1">
      <alignment horizontal="left" vertical="top" wrapText="1"/>
    </xf>
    <xf numFmtId="14" fontId="2" fillId="3" borderId="0" xfId="0" applyNumberFormat="1" applyFont="1" applyFill="1" applyBorder="1" applyAlignment="1">
      <alignment vertical="center" wrapText="1"/>
    </xf>
    <xf numFmtId="0" fontId="0" fillId="2" borderId="0" xfId="0" applyFill="1" applyBorder="1" applyAlignment="1">
      <alignment horizontal="left" vertical="top" wrapText="1"/>
    </xf>
    <xf numFmtId="0" fontId="0" fillId="2" borderId="1" xfId="0" applyFill="1" applyBorder="1" applyAlignment="1">
      <alignment horizontal="left" vertical="top" wrapText="1"/>
    </xf>
    <xf numFmtId="0" fontId="122" fillId="2" borderId="1" xfId="0" applyFont="1" applyFill="1" applyBorder="1" applyAlignment="1">
      <alignment horizontal="left" vertical="center" wrapText="1"/>
    </xf>
    <xf numFmtId="0" fontId="123" fillId="3" borderId="0" xfId="0" applyFont="1" applyFill="1" applyBorder="1" applyAlignment="1">
      <alignment horizontal="center" vertical="center" wrapText="1"/>
    </xf>
    <xf numFmtId="0" fontId="122" fillId="2" borderId="0" xfId="0" applyFont="1" applyFill="1" applyBorder="1" applyAlignment="1">
      <alignment horizontal="left" vertical="center" wrapText="1"/>
    </xf>
    <xf numFmtId="0" fontId="123" fillId="3" borderId="0" xfId="0" applyFont="1" applyFill="1" applyBorder="1" applyAlignment="1">
      <alignment vertical="center" wrapText="1"/>
    </xf>
    <xf numFmtId="0" fontId="119" fillId="3" borderId="2" xfId="0" applyFont="1" applyFill="1" applyBorder="1" applyAlignment="1">
      <alignment horizontal="center" vertical="center" wrapText="1"/>
    </xf>
    <xf numFmtId="171" fontId="12" fillId="2" borderId="0" xfId="2" applyNumberFormat="1" applyFont="1" applyFill="1" applyBorder="1" applyAlignment="1">
      <alignment horizontal="left" vertical="top" wrapText="1"/>
    </xf>
    <xf numFmtId="0" fontId="123" fillId="3" borderId="1" xfId="0" applyFont="1" applyFill="1" applyBorder="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859972</xdr:colOff>
      <xdr:row>43</xdr:row>
      <xdr:rowOff>40822</xdr:rowOff>
    </xdr:from>
    <xdr:to>
      <xdr:col>6</xdr:col>
      <xdr:colOff>816384</xdr:colOff>
      <xdr:row>58</xdr:row>
      <xdr:rowOff>11496</xdr:rowOff>
    </xdr:to>
    <xdr:pic>
      <xdr:nvPicPr>
        <xdr:cNvPr id="3" name="Imagen 2"/>
        <xdr:cNvPicPr>
          <a:picLocks noChangeAspect="1"/>
        </xdr:cNvPicPr>
      </xdr:nvPicPr>
      <xdr:blipFill rotWithShape="1">
        <a:blip xmlns:r="http://schemas.openxmlformats.org/officeDocument/2006/relationships" r:embed="rId1"/>
        <a:srcRect t="13773"/>
        <a:stretch/>
      </xdr:blipFill>
      <xdr:spPr>
        <a:xfrm>
          <a:off x="1621972" y="8844643"/>
          <a:ext cx="7045733" cy="2828174"/>
        </a:xfrm>
        <a:prstGeom prst="rect">
          <a:avLst/>
        </a:prstGeom>
      </xdr:spPr>
    </xdr:pic>
    <xdr:clientData/>
  </xdr:twoCellAnchor>
  <xdr:twoCellAnchor editAs="oneCell">
    <xdr:from>
      <xdr:col>1</xdr:col>
      <xdr:colOff>830036</xdr:colOff>
      <xdr:row>61</xdr:row>
      <xdr:rowOff>54427</xdr:rowOff>
    </xdr:from>
    <xdr:to>
      <xdr:col>7</xdr:col>
      <xdr:colOff>514494</xdr:colOff>
      <xdr:row>78</xdr:row>
      <xdr:rowOff>149679</xdr:rowOff>
    </xdr:to>
    <xdr:pic>
      <xdr:nvPicPr>
        <xdr:cNvPr id="4" name="Imagen 3"/>
        <xdr:cNvPicPr>
          <a:picLocks noChangeAspect="1"/>
        </xdr:cNvPicPr>
      </xdr:nvPicPr>
      <xdr:blipFill rotWithShape="1">
        <a:blip xmlns:r="http://schemas.openxmlformats.org/officeDocument/2006/relationships" r:embed="rId2"/>
        <a:srcRect t="13484"/>
        <a:stretch/>
      </xdr:blipFill>
      <xdr:spPr>
        <a:xfrm>
          <a:off x="1592036" y="12287248"/>
          <a:ext cx="7712672" cy="333375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P80"/>
  <sheetViews>
    <sheetView tabSelected="1" zoomScale="70" zoomScaleNormal="70" workbookViewId="0">
      <selection activeCell="K72" sqref="K72"/>
    </sheetView>
  </sheetViews>
  <sheetFormatPr baseColWidth="10" defaultColWidth="0" defaultRowHeight="15" zeroHeight="1"/>
  <cols>
    <col min="1" max="1" width="11.42578125" style="28" customWidth="1"/>
    <col min="2" max="2" width="50" style="28" customWidth="1"/>
    <col min="3" max="3" width="13.7109375" style="28" bestFit="1" customWidth="1"/>
    <col min="4" max="4" width="14" style="28" bestFit="1" customWidth="1"/>
    <col min="5" max="5" width="14.42578125" style="28" bestFit="1" customWidth="1"/>
    <col min="6" max="7" width="14.140625" style="28" bestFit="1" customWidth="1"/>
    <col min="8" max="8" width="13.7109375" style="28" bestFit="1" customWidth="1"/>
    <col min="9" max="12" width="13.85546875" style="28" customWidth="1"/>
    <col min="13" max="13" width="14.85546875" style="28" bestFit="1" customWidth="1"/>
    <col min="14" max="14" width="14.85546875" style="28" customWidth="1"/>
    <col min="15" max="15" width="14.85546875" style="28" bestFit="1" customWidth="1"/>
    <col min="16" max="16" width="15.42578125" style="28" bestFit="1" customWidth="1"/>
    <col min="17" max="20" width="15.42578125" style="28" customWidth="1"/>
    <col min="21" max="21" width="14.5703125" style="28" bestFit="1" customWidth="1"/>
    <col min="22" max="22" width="17.140625" style="28" customWidth="1"/>
    <col min="23" max="26" width="13.85546875" style="28" customWidth="1"/>
    <col min="27" max="27" width="12.85546875" style="28" hidden="1" customWidth="1"/>
    <col min="28" max="28" width="14" style="28" hidden="1" customWidth="1"/>
    <col min="29" max="29" width="14.5703125" style="28" hidden="1" customWidth="1"/>
    <col min="30" max="30" width="11.42578125" style="28" hidden="1" customWidth="1"/>
    <col min="31" max="31" width="33.42578125" style="28" hidden="1" customWidth="1"/>
    <col min="32" max="32" width="17.5703125" style="28" hidden="1" customWidth="1"/>
    <col min="33" max="68" width="0" style="28" hidden="1" customWidth="1"/>
    <col min="69" max="16384" width="11.42578125" style="28" hidden="1"/>
  </cols>
  <sheetData>
    <row r="1" spans="1:33">
      <c r="AA1" s="29"/>
      <c r="AB1" s="29"/>
      <c r="AC1" s="29"/>
      <c r="AD1" s="29"/>
      <c r="AE1" s="29"/>
      <c r="AF1" s="29"/>
      <c r="AG1" s="29"/>
    </row>
    <row r="2" spans="1:33">
      <c r="Y2" s="30"/>
      <c r="Z2" s="30"/>
      <c r="AA2" s="29"/>
      <c r="AB2" s="29"/>
      <c r="AC2" s="29"/>
      <c r="AD2" s="29"/>
      <c r="AE2" s="29"/>
      <c r="AF2" s="29"/>
      <c r="AG2" s="29"/>
    </row>
    <row r="3" spans="1:33">
      <c r="Y3" s="30"/>
      <c r="Z3" s="30"/>
      <c r="AA3" s="29"/>
      <c r="AB3" s="29"/>
      <c r="AC3" s="29"/>
      <c r="AD3" s="29"/>
      <c r="AE3" s="29"/>
      <c r="AF3" s="29"/>
      <c r="AG3" s="29"/>
    </row>
    <row r="4" spans="1:33" ht="15" customHeight="1">
      <c r="A4" s="135" t="s">
        <v>92</v>
      </c>
      <c r="B4" s="31" t="s">
        <v>60</v>
      </c>
      <c r="C4" s="132">
        <v>2007</v>
      </c>
      <c r="D4" s="132">
        <v>2008</v>
      </c>
      <c r="E4" s="132">
        <v>2009</v>
      </c>
      <c r="F4" s="132">
        <v>2010</v>
      </c>
      <c r="G4" s="132">
        <v>2011</v>
      </c>
      <c r="H4" s="132">
        <v>2012</v>
      </c>
      <c r="I4" s="132">
        <v>2013</v>
      </c>
      <c r="J4" s="132">
        <v>2014</v>
      </c>
      <c r="K4" s="132">
        <v>2015</v>
      </c>
      <c r="L4" s="132">
        <v>2016</v>
      </c>
      <c r="M4" s="132">
        <v>2017</v>
      </c>
      <c r="N4" s="132">
        <v>2018</v>
      </c>
      <c r="O4" s="145">
        <v>2019</v>
      </c>
      <c r="P4" s="145"/>
      <c r="Q4" s="145"/>
      <c r="R4" s="145"/>
      <c r="S4" s="145">
        <v>2020</v>
      </c>
      <c r="T4" s="145"/>
      <c r="U4" s="138" t="s">
        <v>13</v>
      </c>
      <c r="V4" s="74"/>
    </row>
    <row r="5" spans="1:33" ht="15.75">
      <c r="A5" s="136"/>
      <c r="B5" s="32" t="s">
        <v>84</v>
      </c>
      <c r="C5" s="133"/>
      <c r="D5" s="133"/>
      <c r="E5" s="133"/>
      <c r="F5" s="133"/>
      <c r="G5" s="133"/>
      <c r="H5" s="133"/>
      <c r="I5" s="133"/>
      <c r="J5" s="133"/>
      <c r="K5" s="133"/>
      <c r="L5" s="133"/>
      <c r="M5" s="133"/>
      <c r="N5" s="133"/>
      <c r="O5" s="33" t="s">
        <v>83</v>
      </c>
      <c r="P5" s="33" t="s">
        <v>90</v>
      </c>
      <c r="Q5" s="33" t="s">
        <v>91</v>
      </c>
      <c r="R5" s="33" t="s">
        <v>12</v>
      </c>
      <c r="S5" s="33" t="s">
        <v>93</v>
      </c>
      <c r="T5" s="33" t="s">
        <v>130</v>
      </c>
      <c r="U5" s="139"/>
      <c r="V5" s="74"/>
    </row>
    <row r="6" spans="1:33" ht="15.75">
      <c r="A6" s="1"/>
      <c r="B6" s="28" t="s">
        <v>85</v>
      </c>
      <c r="C6" s="34">
        <v>604.62829709000005</v>
      </c>
      <c r="D6" s="34">
        <v>1466.3539764299999</v>
      </c>
      <c r="E6" s="34">
        <v>2506.7600407800001</v>
      </c>
      <c r="F6" s="34">
        <v>3420.8330264399997</v>
      </c>
      <c r="G6" s="34">
        <v>3836.6990915799997</v>
      </c>
      <c r="H6" s="34">
        <v>4405.5954183100002</v>
      </c>
      <c r="I6" s="34">
        <v>5883.2542653299997</v>
      </c>
      <c r="J6" s="34">
        <v>7335.11450547</v>
      </c>
      <c r="K6" s="34">
        <v>7943.6994030900005</v>
      </c>
      <c r="L6" s="34">
        <v>8112.20545984</v>
      </c>
      <c r="M6" s="34">
        <v>8862.074811370001</v>
      </c>
      <c r="N6" s="34">
        <v>10010.951766169999</v>
      </c>
      <c r="O6" s="34">
        <v>9663.2495183499996</v>
      </c>
      <c r="P6" s="34">
        <v>10106.131916280001</v>
      </c>
      <c r="Q6" s="34">
        <v>10435.68626572</v>
      </c>
      <c r="R6" s="34">
        <v>10498.41777903</v>
      </c>
      <c r="S6" s="34">
        <v>10812.08407877</v>
      </c>
      <c r="T6" s="34">
        <v>10872.909959840001</v>
      </c>
      <c r="U6" s="34">
        <v>0</v>
      </c>
      <c r="V6" s="70"/>
    </row>
    <row r="7" spans="1:33" ht="15" customHeight="1">
      <c r="A7" s="34">
        <v>604.53984115999992</v>
      </c>
      <c r="B7" s="28" t="s">
        <v>6</v>
      </c>
      <c r="C7" s="34">
        <v>736.35317249000002</v>
      </c>
      <c r="D7" s="34">
        <v>909.06977262999999</v>
      </c>
      <c r="E7" s="34">
        <v>836.70579507000002</v>
      </c>
      <c r="F7" s="34">
        <v>337.29677216999994</v>
      </c>
      <c r="G7" s="34">
        <v>443.32335418999998</v>
      </c>
      <c r="H7" s="34">
        <v>1197.3689266400002</v>
      </c>
      <c r="I7" s="34">
        <v>1376.7497866199999</v>
      </c>
      <c r="J7" s="34">
        <v>498.93481600669099</v>
      </c>
      <c r="K7" s="34">
        <v>463.88138633</v>
      </c>
      <c r="L7" s="34">
        <v>462.28562446000001</v>
      </c>
      <c r="M7" s="34">
        <v>505.15019870999998</v>
      </c>
      <c r="N7" s="34">
        <v>541.57625513999994</v>
      </c>
      <c r="O7" s="34">
        <v>0</v>
      </c>
      <c r="P7" s="34">
        <v>563.88934682000001</v>
      </c>
      <c r="Q7" s="34">
        <v>0</v>
      </c>
      <c r="R7" s="34">
        <v>0</v>
      </c>
      <c r="S7" s="34">
        <v>0</v>
      </c>
      <c r="T7" s="34">
        <v>0</v>
      </c>
      <c r="U7" s="34">
        <v>9477.1250484366919</v>
      </c>
      <c r="V7" s="70"/>
    </row>
    <row r="8" spans="1:33" ht="15.75">
      <c r="A8" s="70"/>
      <c r="B8" s="30" t="s">
        <v>5</v>
      </c>
      <c r="C8" s="34">
        <v>0</v>
      </c>
      <c r="D8" s="34">
        <v>0</v>
      </c>
      <c r="E8" s="34">
        <v>0</v>
      </c>
      <c r="F8" s="34">
        <v>0</v>
      </c>
      <c r="G8" s="34">
        <v>0</v>
      </c>
      <c r="H8" s="34">
        <v>0</v>
      </c>
      <c r="I8" s="34">
        <v>0</v>
      </c>
      <c r="J8" s="34">
        <v>0</v>
      </c>
      <c r="K8" s="34">
        <v>0</v>
      </c>
      <c r="L8" s="34">
        <v>0</v>
      </c>
      <c r="M8" s="34">
        <v>-313.94659704000003</v>
      </c>
      <c r="N8" s="34">
        <v>-525.05266658000005</v>
      </c>
      <c r="O8" s="34">
        <v>0</v>
      </c>
      <c r="P8" s="34">
        <v>-576.50961198000005</v>
      </c>
      <c r="Q8" s="34">
        <v>0</v>
      </c>
      <c r="R8" s="34">
        <v>0</v>
      </c>
      <c r="S8" s="34">
        <v>0</v>
      </c>
      <c r="T8" s="34">
        <v>0</v>
      </c>
      <c r="U8" s="34">
        <v>-1415.5088756</v>
      </c>
      <c r="V8" s="70"/>
    </row>
    <row r="9" spans="1:33" ht="15.75">
      <c r="A9" s="70"/>
      <c r="B9" s="30" t="s">
        <v>4</v>
      </c>
      <c r="C9" s="34">
        <v>45.618088610000001</v>
      </c>
      <c r="D9" s="34">
        <v>71.251068243999981</v>
      </c>
      <c r="E9" s="34">
        <v>71.864004809999997</v>
      </c>
      <c r="F9" s="34">
        <v>70.233726179999991</v>
      </c>
      <c r="G9" s="34">
        <v>75.197106570000017</v>
      </c>
      <c r="H9" s="34">
        <v>130.65089958000002</v>
      </c>
      <c r="I9" s="34">
        <v>174.06425852999999</v>
      </c>
      <c r="J9" s="34">
        <v>190.17767837</v>
      </c>
      <c r="K9" s="34">
        <v>194.28559150999999</v>
      </c>
      <c r="L9" s="34">
        <v>197.38317486</v>
      </c>
      <c r="M9" s="34">
        <v>207.71287272000001</v>
      </c>
      <c r="N9" s="34">
        <v>221.70383744999998</v>
      </c>
      <c r="O9" s="34">
        <v>67.029519069999992</v>
      </c>
      <c r="P9" s="34">
        <v>71.60699486</v>
      </c>
      <c r="Q9" s="34">
        <v>62.75461421</v>
      </c>
      <c r="R9" s="34">
        <v>63.736793590000005</v>
      </c>
      <c r="S9" s="34">
        <v>18.598155959999996</v>
      </c>
      <c r="T9" s="34">
        <v>21.321186359999999</v>
      </c>
      <c r="U9" s="34">
        <v>1955.189571484</v>
      </c>
      <c r="V9" s="70"/>
    </row>
    <row r="10" spans="1:33" ht="15.75">
      <c r="A10" s="35">
        <v>8.8455930000122862E-2</v>
      </c>
      <c r="B10" s="30" t="s">
        <v>3</v>
      </c>
      <c r="C10" s="35">
        <v>79.790718239999819</v>
      </c>
      <c r="D10" s="35">
        <v>60.418112656000289</v>
      </c>
      <c r="E10" s="35">
        <v>5.8514962699996431</v>
      </c>
      <c r="F10" s="35">
        <v>8.7419537800001308</v>
      </c>
      <c r="G10" s="35">
        <v>50.80840370000049</v>
      </c>
      <c r="H10" s="34">
        <v>150.87044336000048</v>
      </c>
      <c r="I10" s="35">
        <v>-94.602380550000873</v>
      </c>
      <c r="J10" s="35">
        <v>-75.898360736687209</v>
      </c>
      <c r="K10" s="34">
        <v>-485.18846818999873</v>
      </c>
      <c r="L10" s="35">
        <v>94.44553476999954</v>
      </c>
      <c r="M10" s="34">
        <v>754.8105199699985</v>
      </c>
      <c r="N10" s="34">
        <v>-581.1889939999993</v>
      </c>
      <c r="O10" s="34">
        <v>377.31996040000138</v>
      </c>
      <c r="P10" s="34">
        <v>272.23704679999946</v>
      </c>
      <c r="Q10" s="34">
        <v>1.4853258800000824</v>
      </c>
      <c r="R10" s="34">
        <v>252.74543589999973</v>
      </c>
      <c r="S10" s="34">
        <v>42.513377650000393</v>
      </c>
      <c r="T10" s="34">
        <v>-263.52888492000238</v>
      </c>
      <c r="U10" s="34">
        <v>651.71871774930901</v>
      </c>
      <c r="V10" s="75"/>
    </row>
    <row r="11" spans="1:33" ht="15.75">
      <c r="A11" s="35"/>
      <c r="B11" s="36" t="s">
        <v>86</v>
      </c>
      <c r="C11" s="71">
        <v>-3.6299999999999999E-2</v>
      </c>
      <c r="D11" s="71">
        <v>-0.33288917999999995</v>
      </c>
      <c r="E11" s="71">
        <v>-0.34831048999999997</v>
      </c>
      <c r="F11" s="71">
        <v>-0.40638699</v>
      </c>
      <c r="G11" s="71">
        <v>-0.43253772999999995</v>
      </c>
      <c r="H11" s="71">
        <v>-1.2305233999999998</v>
      </c>
      <c r="I11" s="71">
        <v>-4.3514244600000005</v>
      </c>
      <c r="J11" s="71">
        <v>-4.6292360199999996</v>
      </c>
      <c r="K11" s="71">
        <v>-4.4724529000000004</v>
      </c>
      <c r="L11" s="71">
        <v>-4.2449825599999995</v>
      </c>
      <c r="M11" s="71">
        <v>-4.8500395600000008</v>
      </c>
      <c r="N11" s="71">
        <v>-4.7406798300000004</v>
      </c>
      <c r="O11" s="71">
        <v>-1.4670815400000001</v>
      </c>
      <c r="P11" s="71">
        <v>-1.6694270600000001</v>
      </c>
      <c r="Q11" s="71">
        <v>-1.50842678</v>
      </c>
      <c r="R11" s="71">
        <v>-2.81592975</v>
      </c>
      <c r="S11" s="71">
        <v>-0.28565254000000001</v>
      </c>
      <c r="T11" s="71">
        <v>-0.49074257999999998</v>
      </c>
      <c r="U11" s="71">
        <v>-38.312943370000006</v>
      </c>
      <c r="V11" s="70"/>
    </row>
    <row r="12" spans="1:33" ht="15.75" customHeight="1">
      <c r="B12" s="4" t="s">
        <v>11</v>
      </c>
      <c r="C12" s="72">
        <v>1466.3539764299999</v>
      </c>
      <c r="D12" s="72">
        <v>2506.7600407800001</v>
      </c>
      <c r="E12" s="72">
        <v>3420.8330264399997</v>
      </c>
      <c r="F12" s="72">
        <v>3836.6990915799997</v>
      </c>
      <c r="G12" s="72">
        <v>4405.5954183100002</v>
      </c>
      <c r="H12" s="72">
        <v>5883.2542653299997</v>
      </c>
      <c r="I12" s="73">
        <v>7335.11450547</v>
      </c>
      <c r="J12" s="73">
        <v>7943.6994030900041</v>
      </c>
      <c r="K12" s="73">
        <v>8112.20545984</v>
      </c>
      <c r="L12" s="73">
        <v>8862.074811370001</v>
      </c>
      <c r="M12" s="73">
        <v>10010.951766169999</v>
      </c>
      <c r="N12" s="73">
        <v>9663.2495183499996</v>
      </c>
      <c r="O12" s="73">
        <v>10106.131916280001</v>
      </c>
      <c r="P12" s="73">
        <v>10435.68626572</v>
      </c>
      <c r="Q12" s="73">
        <v>10498.41777903</v>
      </c>
      <c r="R12" s="73">
        <v>10812.08407877</v>
      </c>
      <c r="S12" s="73">
        <v>10872.909959840001</v>
      </c>
      <c r="T12" s="73">
        <v>10630.2115187</v>
      </c>
      <c r="U12" s="73">
        <v>10630.2115187</v>
      </c>
      <c r="V12" s="73"/>
    </row>
    <row r="13" spans="1:33" ht="15" customHeight="1">
      <c r="B13" s="140" t="s">
        <v>123</v>
      </c>
      <c r="C13" s="140"/>
      <c r="D13" s="140"/>
      <c r="E13" s="140"/>
      <c r="F13" s="140"/>
      <c r="G13" s="140"/>
      <c r="H13" s="140"/>
      <c r="I13" s="76"/>
      <c r="J13" s="76"/>
      <c r="K13" s="76"/>
      <c r="L13" s="76"/>
      <c r="M13" s="76"/>
      <c r="N13" s="76"/>
      <c r="O13" s="76"/>
      <c r="P13" s="76"/>
      <c r="Q13" s="76"/>
      <c r="R13" s="76"/>
      <c r="S13" s="76"/>
      <c r="T13" s="76"/>
      <c r="U13" s="76"/>
      <c r="V13" s="76"/>
    </row>
    <row r="14" spans="1:33" ht="27.75" customHeight="1">
      <c r="B14" s="141" t="s">
        <v>124</v>
      </c>
      <c r="C14" s="142"/>
      <c r="D14" s="142"/>
      <c r="E14" s="142"/>
      <c r="F14" s="142"/>
      <c r="G14" s="142"/>
      <c r="H14" s="142"/>
      <c r="I14" s="142"/>
      <c r="J14" s="142"/>
      <c r="K14" s="142"/>
      <c r="L14" s="142"/>
      <c r="M14" s="142"/>
      <c r="N14" s="142"/>
      <c r="O14" s="142"/>
      <c r="P14" s="142"/>
      <c r="Q14" s="142"/>
      <c r="R14" s="142"/>
      <c r="S14" s="142"/>
      <c r="T14" s="142"/>
      <c r="U14" s="142"/>
      <c r="V14" s="142"/>
    </row>
    <row r="15" spans="1:33">
      <c r="B15" s="30"/>
      <c r="C15" s="30"/>
      <c r="D15" s="30"/>
      <c r="E15" s="30"/>
      <c r="G15" s="30"/>
      <c r="H15" s="29"/>
      <c r="I15" s="29"/>
      <c r="J15" s="29"/>
      <c r="K15" s="29"/>
      <c r="L15" s="29"/>
      <c r="M15" s="29"/>
      <c r="N15" s="29"/>
      <c r="O15" s="29"/>
    </row>
    <row r="16" spans="1:33" ht="15" customHeight="1">
      <c r="B16" s="77" t="s">
        <v>20</v>
      </c>
      <c r="C16" s="132">
        <v>2007</v>
      </c>
      <c r="D16" s="132">
        <v>2008</v>
      </c>
      <c r="E16" s="132">
        <v>2009</v>
      </c>
      <c r="F16" s="132">
        <v>2010</v>
      </c>
      <c r="G16" s="132">
        <v>2011</v>
      </c>
      <c r="H16" s="132" t="s">
        <v>87</v>
      </c>
      <c r="I16" s="132">
        <v>2013</v>
      </c>
      <c r="J16" s="138">
        <v>2014</v>
      </c>
      <c r="K16" s="143">
        <v>2015</v>
      </c>
      <c r="L16" s="143">
        <v>2016</v>
      </c>
      <c r="M16" s="138">
        <v>2017</v>
      </c>
      <c r="N16" s="132">
        <v>2018</v>
      </c>
      <c r="O16" s="146" t="s">
        <v>125</v>
      </c>
      <c r="P16" s="146"/>
      <c r="Q16" s="146"/>
      <c r="R16" s="146"/>
      <c r="S16" s="145">
        <v>2020</v>
      </c>
      <c r="T16" s="145"/>
    </row>
    <row r="17" spans="2:20" ht="18" customHeight="1">
      <c r="B17" s="32" t="s">
        <v>0</v>
      </c>
      <c r="C17" s="133"/>
      <c r="D17" s="133"/>
      <c r="E17" s="133"/>
      <c r="F17" s="133"/>
      <c r="G17" s="133" t="s">
        <v>12</v>
      </c>
      <c r="H17" s="133"/>
      <c r="I17" s="133"/>
      <c r="J17" s="139"/>
      <c r="K17" s="133"/>
      <c r="L17" s="133"/>
      <c r="M17" s="139"/>
      <c r="N17" s="133"/>
      <c r="O17" s="33" t="s">
        <v>83</v>
      </c>
      <c r="P17" s="33" t="s">
        <v>90</v>
      </c>
      <c r="Q17" s="33" t="s">
        <v>91</v>
      </c>
      <c r="R17" s="33" t="s">
        <v>12</v>
      </c>
      <c r="S17" s="33" t="s">
        <v>93</v>
      </c>
      <c r="T17" s="33" t="s">
        <v>130</v>
      </c>
    </row>
    <row r="18" spans="2:20">
      <c r="B18" s="28" t="s">
        <v>19</v>
      </c>
      <c r="C18" s="78">
        <v>439.5398905400001</v>
      </c>
      <c r="D18" s="78">
        <v>736.04868406000014</v>
      </c>
      <c r="E18" s="78">
        <v>1018.5525079400002</v>
      </c>
      <c r="F18" s="78">
        <v>1142.3746059800003</v>
      </c>
      <c r="G18" s="78">
        <v>1311.0682815500002</v>
      </c>
      <c r="H18" s="78" t="s">
        <v>15</v>
      </c>
      <c r="I18" s="78" t="s">
        <v>15</v>
      </c>
      <c r="J18" s="79" t="s">
        <v>15</v>
      </c>
      <c r="K18" s="79" t="s">
        <v>15</v>
      </c>
      <c r="L18" s="79" t="s">
        <v>15</v>
      </c>
      <c r="M18" s="79" t="s">
        <v>15</v>
      </c>
      <c r="N18" s="79" t="s">
        <v>15</v>
      </c>
      <c r="O18" s="80" t="s">
        <v>15</v>
      </c>
      <c r="P18" s="80" t="s">
        <v>15</v>
      </c>
      <c r="Q18" s="80" t="s">
        <v>15</v>
      </c>
      <c r="R18" s="80" t="s">
        <v>15</v>
      </c>
      <c r="S18" s="80" t="s">
        <v>15</v>
      </c>
      <c r="T18" s="80" t="s">
        <v>15</v>
      </c>
    </row>
    <row r="19" spans="2:20" ht="17.25">
      <c r="B19" s="30" t="s">
        <v>88</v>
      </c>
      <c r="C19" s="34">
        <v>974.68506393000007</v>
      </c>
      <c r="D19" s="34">
        <v>1686.9250777</v>
      </c>
      <c r="E19" s="34">
        <v>2280.4240415600002</v>
      </c>
      <c r="F19" s="34">
        <v>2559.9040708399998</v>
      </c>
      <c r="G19" s="34">
        <v>2940.0599253700002</v>
      </c>
      <c r="H19" s="34">
        <v>2703.6705874600002</v>
      </c>
      <c r="I19" s="34">
        <v>3431.5533580400001</v>
      </c>
      <c r="J19" s="78">
        <v>3766.5581434299997</v>
      </c>
      <c r="K19" s="78">
        <v>3975.3301984299997</v>
      </c>
      <c r="L19" s="78">
        <v>4099.8788805100003</v>
      </c>
      <c r="M19" s="78">
        <v>4695.0982271700004</v>
      </c>
      <c r="N19" s="78">
        <v>4404.1822172100001</v>
      </c>
      <c r="O19" s="81">
        <v>3833.5621507199999</v>
      </c>
      <c r="P19" s="81">
        <v>3636.0315129099999</v>
      </c>
      <c r="Q19" s="81">
        <v>3658.6077998400001</v>
      </c>
      <c r="R19" s="81">
        <v>3653.3531330199999</v>
      </c>
      <c r="S19" s="81">
        <v>3706.3529177700002</v>
      </c>
      <c r="T19" s="81">
        <v>3736.56952748</v>
      </c>
    </row>
    <row r="20" spans="2:20">
      <c r="B20" s="30" t="s">
        <v>18</v>
      </c>
      <c r="C20" s="34">
        <v>52.129021959999996</v>
      </c>
      <c r="D20" s="34">
        <v>83.786279019999995</v>
      </c>
      <c r="E20" s="34">
        <v>121.85647694000001</v>
      </c>
      <c r="F20" s="34">
        <v>134.42041476</v>
      </c>
      <c r="G20" s="34">
        <v>154.46721139000002</v>
      </c>
      <c r="H20" s="34">
        <v>1029.31010982</v>
      </c>
      <c r="I20" s="34">
        <v>1233.24813722</v>
      </c>
      <c r="J20" s="78">
        <v>1356.2122205599999</v>
      </c>
      <c r="K20" s="78">
        <v>1344.0345049800001</v>
      </c>
      <c r="L20" s="78">
        <v>1529.2919915099999</v>
      </c>
      <c r="M20" s="78">
        <v>1729.1738324</v>
      </c>
      <c r="N20" s="78">
        <v>1649.914264</v>
      </c>
      <c r="O20" s="81">
        <v>1101.1093662000001</v>
      </c>
      <c r="P20" s="81">
        <v>1127.9015947099999</v>
      </c>
      <c r="Q20" s="81">
        <v>1146.8741785299999</v>
      </c>
      <c r="R20" s="81">
        <v>1148.61988935</v>
      </c>
      <c r="S20" s="81">
        <v>975.95151704</v>
      </c>
      <c r="T20" s="81">
        <v>972.90584029000001</v>
      </c>
    </row>
    <row r="21" spans="2:20" ht="15.75">
      <c r="B21" s="97" t="s">
        <v>94</v>
      </c>
      <c r="C21" s="34"/>
      <c r="D21" s="34"/>
      <c r="E21" s="34"/>
      <c r="F21" s="34"/>
      <c r="G21" s="34"/>
      <c r="H21" s="34"/>
      <c r="I21" s="34"/>
      <c r="J21" s="78"/>
      <c r="K21" s="78"/>
      <c r="L21" s="78"/>
      <c r="M21" s="78"/>
      <c r="N21" s="78" t="s">
        <v>15</v>
      </c>
      <c r="O21" s="81">
        <v>596.03286021000008</v>
      </c>
      <c r="P21" s="81">
        <v>607.72298039999998</v>
      </c>
      <c r="Q21" s="81">
        <v>616.13996004000001</v>
      </c>
      <c r="R21" s="81">
        <v>619.96095702999992</v>
      </c>
      <c r="S21" s="81">
        <v>624.52610238</v>
      </c>
      <c r="T21" s="81">
        <v>631.19003465999992</v>
      </c>
    </row>
    <row r="22" spans="2:20">
      <c r="B22" s="30" t="s">
        <v>17</v>
      </c>
      <c r="C22" s="34" t="s">
        <v>15</v>
      </c>
      <c r="D22" s="34" t="s">
        <v>15</v>
      </c>
      <c r="E22" s="34" t="s">
        <v>15</v>
      </c>
      <c r="F22" s="34" t="s">
        <v>15</v>
      </c>
      <c r="G22" s="34" t="s">
        <v>15</v>
      </c>
      <c r="H22" s="34">
        <v>1198.96313672</v>
      </c>
      <c r="I22" s="34">
        <v>1453.6629211400002</v>
      </c>
      <c r="J22" s="78">
        <v>1609.6088363800002</v>
      </c>
      <c r="K22" s="78">
        <v>1628.6883837400001</v>
      </c>
      <c r="L22" s="78">
        <v>1788.70084632</v>
      </c>
      <c r="M22" s="78">
        <v>1993.5331651099998</v>
      </c>
      <c r="N22" s="78">
        <v>1918.3651783599998</v>
      </c>
      <c r="O22" s="81">
        <v>1321.1166363499999</v>
      </c>
      <c r="P22" s="81">
        <v>1374.62186247</v>
      </c>
      <c r="Q22" s="81">
        <v>1390.02874264</v>
      </c>
      <c r="R22" s="81">
        <v>1415.47158898</v>
      </c>
      <c r="S22" s="81">
        <v>1438.4438089300002</v>
      </c>
      <c r="T22" s="81">
        <v>1441.5137737800001</v>
      </c>
    </row>
    <row r="23" spans="2:20" ht="15.75">
      <c r="B23" s="97" t="s">
        <v>95</v>
      </c>
      <c r="C23" s="34"/>
      <c r="D23" s="34"/>
      <c r="E23" s="34"/>
      <c r="F23" s="34"/>
      <c r="G23" s="34"/>
      <c r="H23" s="34"/>
      <c r="I23" s="34"/>
      <c r="J23" s="78"/>
      <c r="K23" s="78"/>
      <c r="L23" s="78"/>
      <c r="M23" s="78"/>
      <c r="N23" s="78" t="s">
        <v>15</v>
      </c>
      <c r="O23" s="81">
        <v>795.57017112999995</v>
      </c>
      <c r="P23" s="81">
        <v>820.66599851000001</v>
      </c>
      <c r="Q23" s="81">
        <v>816.81970784999999</v>
      </c>
      <c r="R23" s="81">
        <v>845.68407659000002</v>
      </c>
      <c r="S23" s="81">
        <v>845.9013159299999</v>
      </c>
      <c r="T23" s="81">
        <v>829.62091919000011</v>
      </c>
    </row>
    <row r="24" spans="2:20" ht="18" customHeight="1">
      <c r="B24" s="30" t="s">
        <v>16</v>
      </c>
      <c r="C24" s="34" t="s">
        <v>15</v>
      </c>
      <c r="D24" s="34" t="s">
        <v>15</v>
      </c>
      <c r="E24" s="34" t="s">
        <v>15</v>
      </c>
      <c r="F24" s="34" t="s">
        <v>15</v>
      </c>
      <c r="G24" s="34" t="s">
        <v>15</v>
      </c>
      <c r="H24" s="71">
        <v>951.31043133000003</v>
      </c>
      <c r="I24" s="34">
        <v>1216.6500890699999</v>
      </c>
      <c r="J24" s="78">
        <v>1211.32020272</v>
      </c>
      <c r="K24" s="78">
        <v>1164.15237269</v>
      </c>
      <c r="L24" s="71">
        <v>1444.20309303</v>
      </c>
      <c r="M24" s="71">
        <v>1593.1465414900001</v>
      </c>
      <c r="N24" s="71">
        <v>1690.7878587800001</v>
      </c>
      <c r="O24" s="82">
        <v>2458.7407316700001</v>
      </c>
      <c r="P24" s="82">
        <v>2868.74231672</v>
      </c>
      <c r="Q24" s="82">
        <v>2869.9473901300003</v>
      </c>
      <c r="R24" s="82">
        <v>3128.9944338</v>
      </c>
      <c r="S24" s="82">
        <v>3281.7342977899998</v>
      </c>
      <c r="T24" s="82">
        <v>3018.4114233</v>
      </c>
    </row>
    <row r="25" spans="2:20" ht="15" customHeight="1">
      <c r="B25" s="83" t="s">
        <v>14</v>
      </c>
      <c r="C25" s="84">
        <v>1466.3539764300003</v>
      </c>
      <c r="D25" s="84">
        <v>2506.7600407800005</v>
      </c>
      <c r="E25" s="84">
        <v>3420.8330264400001</v>
      </c>
      <c r="F25" s="84">
        <v>3836.6990915800002</v>
      </c>
      <c r="G25" s="84">
        <v>4405.5954183100002</v>
      </c>
      <c r="H25" s="38">
        <v>5883.2542653299997</v>
      </c>
      <c r="I25" s="84">
        <v>7335.1145054700009</v>
      </c>
      <c r="J25" s="84">
        <v>7943.6994030899987</v>
      </c>
      <c r="K25" s="84">
        <v>8112.2054598399991</v>
      </c>
      <c r="L25" s="38">
        <v>8862.074811370001</v>
      </c>
      <c r="M25" s="38">
        <v>10010.951766169999</v>
      </c>
      <c r="N25" s="38">
        <v>9663.2495183499996</v>
      </c>
      <c r="O25" s="85">
        <v>10106.131916280001</v>
      </c>
      <c r="P25" s="85">
        <v>10435.68626572</v>
      </c>
      <c r="Q25" s="85">
        <v>10498.41777903</v>
      </c>
      <c r="R25" s="85">
        <v>10812.08407877</v>
      </c>
      <c r="S25" s="85">
        <v>10872.909959840001</v>
      </c>
      <c r="T25" s="85">
        <v>10630.2115187</v>
      </c>
    </row>
    <row r="26" spans="2:20" ht="15" customHeight="1">
      <c r="B26" s="137" t="s">
        <v>63</v>
      </c>
      <c r="C26" s="137"/>
      <c r="D26" s="137"/>
      <c r="E26" s="137"/>
      <c r="F26" s="137"/>
      <c r="G26" s="137"/>
      <c r="H26" s="137"/>
      <c r="I26" s="137"/>
      <c r="J26" s="137"/>
      <c r="K26" s="137"/>
      <c r="L26" s="137"/>
      <c r="M26" s="137"/>
      <c r="N26" s="137"/>
      <c r="O26" s="137"/>
      <c r="P26" s="137"/>
      <c r="Q26" s="42"/>
      <c r="R26" s="90"/>
      <c r="S26" s="91"/>
      <c r="T26" s="113"/>
    </row>
    <row r="27" spans="2:20" ht="15" customHeight="1">
      <c r="B27" s="137" t="s">
        <v>73</v>
      </c>
      <c r="C27" s="137"/>
      <c r="D27" s="137"/>
      <c r="E27" s="137"/>
      <c r="F27" s="137"/>
      <c r="G27" s="137"/>
      <c r="H27" s="137"/>
      <c r="I27" s="46"/>
    </row>
    <row r="28" spans="2:20">
      <c r="B28" s="134" t="s">
        <v>126</v>
      </c>
      <c r="C28" s="134"/>
      <c r="D28" s="134"/>
      <c r="E28" s="134"/>
      <c r="F28" s="134"/>
      <c r="G28" s="134"/>
      <c r="H28" s="134"/>
      <c r="I28" s="134"/>
      <c r="J28" s="134"/>
      <c r="K28" s="134"/>
      <c r="L28" s="134"/>
      <c r="M28" s="134"/>
      <c r="N28" s="134"/>
      <c r="O28" s="134"/>
      <c r="P28" s="134"/>
    </row>
    <row r="29" spans="2:20">
      <c r="G29" s="30"/>
      <c r="H29" s="40"/>
      <c r="I29" s="39"/>
      <c r="J29" s="40"/>
      <c r="K29" s="41"/>
      <c r="L29" s="29"/>
      <c r="M29" s="29"/>
      <c r="N29" s="29"/>
    </row>
    <row r="30" spans="2:20" ht="17.25" customHeight="1">
      <c r="B30" s="86" t="s">
        <v>89</v>
      </c>
      <c r="C30" s="143">
        <v>2007</v>
      </c>
      <c r="D30" s="143">
        <v>2008</v>
      </c>
      <c r="E30" s="143">
        <v>2009</v>
      </c>
      <c r="F30" s="143">
        <v>2010</v>
      </c>
      <c r="G30" s="143">
        <v>2011</v>
      </c>
      <c r="H30" s="143">
        <v>2012</v>
      </c>
      <c r="I30" s="132">
        <v>2013</v>
      </c>
      <c r="J30" s="132">
        <v>2014</v>
      </c>
      <c r="K30" s="143">
        <v>2015</v>
      </c>
      <c r="L30" s="143">
        <v>2016</v>
      </c>
      <c r="M30" s="138">
        <v>2017</v>
      </c>
      <c r="N30" s="132">
        <v>2018</v>
      </c>
      <c r="O30" s="145">
        <v>2019</v>
      </c>
      <c r="P30" s="145"/>
      <c r="Q30" s="145"/>
      <c r="R30" s="145"/>
      <c r="S30" s="145">
        <v>2020</v>
      </c>
      <c r="T30" s="145"/>
    </row>
    <row r="31" spans="2:20">
      <c r="B31" s="87" t="s">
        <v>0</v>
      </c>
      <c r="C31" s="133"/>
      <c r="D31" s="133"/>
      <c r="E31" s="133"/>
      <c r="F31" s="144"/>
      <c r="G31" s="144" t="s">
        <v>12</v>
      </c>
      <c r="H31" s="133"/>
      <c r="I31" s="133"/>
      <c r="J31" s="133"/>
      <c r="K31" s="133"/>
      <c r="L31" s="133"/>
      <c r="M31" s="139"/>
      <c r="N31" s="133"/>
      <c r="O31" s="33" t="s">
        <v>83</v>
      </c>
      <c r="P31" s="33" t="s">
        <v>90</v>
      </c>
      <c r="Q31" s="33" t="s">
        <v>91</v>
      </c>
      <c r="R31" s="33" t="s">
        <v>12</v>
      </c>
      <c r="S31" s="33" t="s">
        <v>93</v>
      </c>
      <c r="T31" s="33" t="s">
        <v>130</v>
      </c>
    </row>
    <row r="32" spans="2:20" ht="17.25">
      <c r="B32" s="88" t="s">
        <v>128</v>
      </c>
      <c r="C32" s="79">
        <v>1026.8140858899999</v>
      </c>
      <c r="D32" s="79">
        <v>2102.5479856900001</v>
      </c>
      <c r="E32" s="79">
        <v>2689.7881777399998</v>
      </c>
      <c r="F32" s="79">
        <v>3024.63474094</v>
      </c>
      <c r="G32" s="79">
        <v>3652.5785176300001</v>
      </c>
      <c r="H32" s="79">
        <v>3713.5393077399999</v>
      </c>
      <c r="I32" s="79">
        <v>4654.0007530000003</v>
      </c>
      <c r="J32" s="79">
        <v>5122.4048161399996</v>
      </c>
      <c r="K32" s="34">
        <v>5295.1035493299996</v>
      </c>
      <c r="L32" s="79">
        <v>5624.08901565</v>
      </c>
      <c r="M32" s="79">
        <v>6422.4330662900002</v>
      </c>
      <c r="N32" s="79">
        <v>6035.0014981899994</v>
      </c>
      <c r="O32" s="79">
        <v>5704.2906597836318</v>
      </c>
      <c r="P32" s="79">
        <v>5559.9575055542946</v>
      </c>
      <c r="Q32" s="79">
        <v>5605.2301002753511</v>
      </c>
      <c r="R32" s="79">
        <v>5613.994199530026</v>
      </c>
      <c r="S32" s="79">
        <v>5463.7151180691899</v>
      </c>
      <c r="T32" s="79">
        <v>5487.1779952162497</v>
      </c>
    </row>
    <row r="33" spans="2:35" ht="17.25">
      <c r="B33" s="30" t="s">
        <v>129</v>
      </c>
      <c r="C33" s="34">
        <v>439.53989053999999</v>
      </c>
      <c r="D33" s="34">
        <v>404.21205509000004</v>
      </c>
      <c r="E33" s="34">
        <v>731.04484869999987</v>
      </c>
      <c r="F33" s="34">
        <v>812.06435063999993</v>
      </c>
      <c r="G33" s="34">
        <v>753.01690068000005</v>
      </c>
      <c r="H33" s="34">
        <v>37.106765679999988</v>
      </c>
      <c r="I33" s="34">
        <v>25.139040820000321</v>
      </c>
      <c r="J33" s="34">
        <v>13.896046049999455</v>
      </c>
      <c r="K33" s="34">
        <v>39.973368659999807</v>
      </c>
      <c r="L33" s="34">
        <v>22.162800230000411</v>
      </c>
      <c r="M33" s="34">
        <v>24.962499139999881</v>
      </c>
      <c r="N33" s="34">
        <v>37.336881380000158</v>
      </c>
      <c r="O33" s="34">
        <v>-1.9808345412999735</v>
      </c>
      <c r="P33" s="34">
        <v>-2.446209793487391</v>
      </c>
      <c r="Q33" s="34">
        <v>-29.941708230774211</v>
      </c>
      <c r="R33" s="34">
        <v>-19.601372927668532</v>
      </c>
      <c r="S33" s="34">
        <v>11.85933222338241</v>
      </c>
      <c r="T33" s="34">
        <v>12.06421978205482</v>
      </c>
    </row>
    <row r="34" spans="2:35">
      <c r="B34" s="30" t="s">
        <v>17</v>
      </c>
      <c r="C34" s="34" t="s">
        <v>15</v>
      </c>
      <c r="D34" s="34" t="s">
        <v>15</v>
      </c>
      <c r="E34" s="34" t="s">
        <v>15</v>
      </c>
      <c r="F34" s="34" t="s">
        <v>15</v>
      </c>
      <c r="G34" s="34" t="s">
        <v>15</v>
      </c>
      <c r="H34" s="34">
        <v>1186.7403704200001</v>
      </c>
      <c r="I34" s="34">
        <v>1444.14885284</v>
      </c>
      <c r="J34" s="34">
        <v>1600.48293964</v>
      </c>
      <c r="K34" s="34">
        <v>1616.8627008200001</v>
      </c>
      <c r="L34" s="34">
        <v>1777.8906677300001</v>
      </c>
      <c r="M34" s="34">
        <v>1978.3346126900001</v>
      </c>
      <c r="N34" s="34">
        <v>1906.9168241299999</v>
      </c>
      <c r="O34" s="34">
        <v>1953.9420815776689</v>
      </c>
      <c r="P34" s="34">
        <v>2037.6837676291923</v>
      </c>
      <c r="Q34" s="34">
        <v>2060.1286298854247</v>
      </c>
      <c r="R34" s="34">
        <v>2101.7533044976431</v>
      </c>
      <c r="S34" s="34">
        <v>2128.5615180074283</v>
      </c>
      <c r="T34" s="34">
        <v>2122.2815697416972</v>
      </c>
    </row>
    <row r="35" spans="2:35">
      <c r="B35" s="30" t="s">
        <v>16</v>
      </c>
      <c r="C35" s="34" t="s">
        <v>15</v>
      </c>
      <c r="D35" s="34" t="s">
        <v>15</v>
      </c>
      <c r="E35" s="34" t="s">
        <v>15</v>
      </c>
      <c r="F35" s="34" t="s">
        <v>15</v>
      </c>
      <c r="G35" s="34" t="s">
        <v>15</v>
      </c>
      <c r="H35" s="34">
        <v>945.8678214900001</v>
      </c>
      <c r="I35" s="34">
        <v>1211.82585881</v>
      </c>
      <c r="J35" s="34">
        <v>1206.9156012599999</v>
      </c>
      <c r="K35" s="34">
        <v>1160.26584103</v>
      </c>
      <c r="L35" s="71">
        <v>1437.9323277600001</v>
      </c>
      <c r="M35" s="71">
        <v>1585.22158805</v>
      </c>
      <c r="N35" s="71">
        <v>1683.99431465</v>
      </c>
      <c r="O35" s="71">
        <v>2449.8800094600001</v>
      </c>
      <c r="P35" s="71">
        <v>2840.4912023299999</v>
      </c>
      <c r="Q35" s="71">
        <v>2863.0007570999996</v>
      </c>
      <c r="R35" s="71">
        <v>3115.9379476700001</v>
      </c>
      <c r="S35" s="71">
        <v>3268.7739915399998</v>
      </c>
      <c r="T35" s="71">
        <v>3008.6877339600001</v>
      </c>
    </row>
    <row r="36" spans="2:35" ht="15" customHeight="1">
      <c r="B36" s="83" t="s">
        <v>14</v>
      </c>
      <c r="C36" s="89">
        <v>1466.3539764299999</v>
      </c>
      <c r="D36" s="89">
        <v>2506.7600407800001</v>
      </c>
      <c r="E36" s="89">
        <v>3420.8330264399997</v>
      </c>
      <c r="F36" s="89">
        <v>3836.6990915799997</v>
      </c>
      <c r="G36" s="89">
        <v>4405.5954183100002</v>
      </c>
      <c r="H36" s="89">
        <v>5883.2542653300006</v>
      </c>
      <c r="I36" s="89">
        <v>7335.1145054700009</v>
      </c>
      <c r="J36" s="89">
        <v>7943.6994030899987</v>
      </c>
      <c r="K36" s="89">
        <v>8112.20545984</v>
      </c>
      <c r="L36" s="38">
        <v>8862.074811370001</v>
      </c>
      <c r="M36" s="38">
        <v>10010.951766170001</v>
      </c>
      <c r="N36" s="38">
        <v>9663.2495183499996</v>
      </c>
      <c r="O36" s="38">
        <v>10106.131916280001</v>
      </c>
      <c r="P36" s="38">
        <v>10435.68626572</v>
      </c>
      <c r="Q36" s="38">
        <v>10498.417779030002</v>
      </c>
      <c r="R36" s="38">
        <v>10812.08407877</v>
      </c>
      <c r="S36" s="38">
        <v>10872.909959839999</v>
      </c>
      <c r="T36" s="38">
        <v>10630.211518700002</v>
      </c>
    </row>
    <row r="37" spans="2:35" ht="20.25" customHeight="1">
      <c r="B37" s="137" t="s">
        <v>64</v>
      </c>
      <c r="C37" s="137"/>
      <c r="D37" s="137"/>
      <c r="E37" s="137"/>
      <c r="F37" s="137"/>
      <c r="G37" s="137"/>
      <c r="H37" s="137"/>
      <c r="I37" s="137"/>
      <c r="J37" s="137"/>
      <c r="K37" s="137"/>
      <c r="L37" s="137"/>
      <c r="M37" s="137"/>
      <c r="N37" s="137"/>
      <c r="O37" s="137"/>
      <c r="P37" s="137"/>
      <c r="Q37" s="38"/>
      <c r="R37" s="38"/>
      <c r="S37" s="38"/>
      <c r="T37" s="38"/>
    </row>
    <row r="38" spans="2:35" ht="20.25" customHeight="1">
      <c r="B38" s="92" t="s">
        <v>96</v>
      </c>
      <c r="C38" s="92"/>
      <c r="D38" s="92"/>
      <c r="E38" s="92"/>
      <c r="F38" s="92"/>
      <c r="G38" s="92"/>
      <c r="H38" s="92"/>
      <c r="I38" s="92"/>
      <c r="J38" s="92"/>
      <c r="K38" s="92"/>
      <c r="L38" s="92"/>
      <c r="M38" s="92"/>
      <c r="N38" s="111"/>
      <c r="O38" s="92"/>
      <c r="P38" s="92"/>
      <c r="Q38" s="38"/>
      <c r="R38" s="38"/>
      <c r="S38" s="38"/>
      <c r="T38" s="38"/>
    </row>
    <row r="39" spans="2:35" ht="15" customHeight="1">
      <c r="B39" s="28" t="s">
        <v>127</v>
      </c>
    </row>
    <row r="40" spans="2:35">
      <c r="H40" s="43"/>
    </row>
    <row r="41" spans="2:35">
      <c r="AA41" s="43"/>
      <c r="AC41" s="29"/>
      <c r="AD41" s="29"/>
      <c r="AE41" s="29"/>
      <c r="AF41" s="29"/>
      <c r="AG41" s="29"/>
      <c r="AH41" s="29"/>
      <c r="AI41" s="29"/>
    </row>
    <row r="42" spans="2:35">
      <c r="B42" s="3" t="s">
        <v>80</v>
      </c>
      <c r="C42" s="1"/>
      <c r="D42" s="1"/>
      <c r="E42" s="1"/>
      <c r="F42" s="1"/>
      <c r="G42" s="1"/>
      <c r="H42" s="1"/>
      <c r="I42" s="1"/>
      <c r="J42" s="1"/>
      <c r="AA42" s="43"/>
      <c r="AC42" s="29"/>
      <c r="AD42" s="29"/>
      <c r="AE42" s="29"/>
      <c r="AF42" s="29"/>
      <c r="AG42" s="29"/>
      <c r="AH42" s="29"/>
      <c r="AI42" s="29"/>
    </row>
    <row r="43" spans="2:35">
      <c r="B43" s="25" t="s">
        <v>0</v>
      </c>
      <c r="C43" s="1"/>
      <c r="D43" s="1"/>
      <c r="E43" s="1"/>
      <c r="F43" s="1"/>
      <c r="G43" s="1"/>
      <c r="H43" s="1"/>
      <c r="I43" s="54"/>
      <c r="J43" s="1"/>
      <c r="AA43" s="43"/>
      <c r="AC43" s="29"/>
      <c r="AD43" s="37" t="s">
        <v>10</v>
      </c>
      <c r="AE43" s="29"/>
      <c r="AF43" s="29"/>
      <c r="AG43" s="29"/>
      <c r="AH43" s="29"/>
      <c r="AI43" s="29"/>
    </row>
    <row r="44" spans="2:35">
      <c r="B44" s="1"/>
      <c r="C44" s="1"/>
      <c r="D44" s="1"/>
      <c r="E44" s="1"/>
      <c r="F44" s="1"/>
      <c r="G44" s="1"/>
      <c r="H44" s="1"/>
      <c r="I44" s="54"/>
      <c r="J44" s="54"/>
      <c r="AA44" s="43"/>
      <c r="AC44" s="29"/>
      <c r="AD44" s="29" t="s">
        <v>9</v>
      </c>
      <c r="AE44" s="29" t="s">
        <v>8</v>
      </c>
      <c r="AF44" s="29" t="s">
        <v>7</v>
      </c>
      <c r="AG44" s="29"/>
      <c r="AH44" s="29"/>
      <c r="AI44" s="29"/>
    </row>
    <row r="45" spans="2:35">
      <c r="B45" s="1"/>
      <c r="C45" s="1"/>
      <c r="D45" s="1"/>
      <c r="E45" s="1"/>
      <c r="F45" s="1"/>
      <c r="G45" s="1"/>
      <c r="H45" s="1"/>
      <c r="I45" s="54"/>
      <c r="J45" s="54"/>
      <c r="AC45" s="29"/>
      <c r="AD45" s="44"/>
      <c r="AE45" s="44"/>
      <c r="AF45" s="29"/>
      <c r="AG45" s="29"/>
      <c r="AH45" s="29"/>
      <c r="AI45" s="29"/>
    </row>
    <row r="46" spans="2:35">
      <c r="B46" s="1"/>
      <c r="C46" s="1"/>
      <c r="D46" s="1"/>
      <c r="E46" s="1"/>
      <c r="F46" s="1"/>
      <c r="G46" s="1"/>
      <c r="H46" s="1"/>
      <c r="I46" s="54"/>
      <c r="J46" s="54"/>
      <c r="AC46" s="29"/>
      <c r="AD46" s="44">
        <v>3867.2887077099995</v>
      </c>
      <c r="AE46" s="44">
        <v>0</v>
      </c>
      <c r="AF46" s="44">
        <v>3867.2887077099995</v>
      </c>
      <c r="AG46" s="29" t="s">
        <v>6</v>
      </c>
      <c r="AH46" s="29"/>
      <c r="AI46" s="29"/>
    </row>
    <row r="47" spans="2:35">
      <c r="B47" s="1"/>
      <c r="C47" s="1"/>
      <c r="D47" s="1"/>
      <c r="E47" s="1"/>
      <c r="F47" s="1"/>
      <c r="G47" s="1"/>
      <c r="H47" s="1"/>
      <c r="I47" s="54"/>
      <c r="J47" s="54"/>
      <c r="AC47" s="29"/>
      <c r="AD47" s="44">
        <v>3867.2887077099995</v>
      </c>
      <c r="AE47" s="44">
        <v>0</v>
      </c>
      <c r="AF47" s="44">
        <v>0</v>
      </c>
      <c r="AG47" s="29" t="s">
        <v>5</v>
      </c>
      <c r="AH47" s="29"/>
      <c r="AI47" s="29"/>
    </row>
    <row r="48" spans="2:35">
      <c r="B48" s="1"/>
      <c r="C48" s="1"/>
      <c r="D48" s="1"/>
      <c r="E48" s="1"/>
      <c r="F48" s="1"/>
      <c r="G48" s="1"/>
      <c r="H48" s="1"/>
      <c r="I48" s="54"/>
      <c r="J48" s="54"/>
      <c r="AC48" s="29"/>
      <c r="AD48" s="44">
        <v>3867.2887077099995</v>
      </c>
      <c r="AE48" s="44">
        <v>347.73471604399998</v>
      </c>
      <c r="AF48" s="44">
        <v>347.73471604399998</v>
      </c>
      <c r="AG48" s="29" t="s">
        <v>4</v>
      </c>
      <c r="AH48" s="29"/>
      <c r="AI48" s="29"/>
    </row>
    <row r="49" spans="2:35">
      <c r="B49" s="1"/>
      <c r="C49" s="1"/>
      <c r="D49" s="1"/>
      <c r="E49" s="1"/>
      <c r="F49" s="1"/>
      <c r="G49" s="1"/>
      <c r="H49" s="1"/>
      <c r="I49" s="54"/>
      <c r="J49" s="54"/>
      <c r="AC49" s="29"/>
      <c r="AD49" s="44">
        <v>4215.0234237539999</v>
      </c>
      <c r="AE49" s="44">
        <v>251.39094305600065</v>
      </c>
      <c r="AF49" s="44">
        <v>251.39094305600065</v>
      </c>
      <c r="AG49" s="29" t="s">
        <v>3</v>
      </c>
      <c r="AH49" s="29"/>
      <c r="AI49" s="29"/>
    </row>
    <row r="50" spans="2:35">
      <c r="B50" s="1"/>
      <c r="C50" s="1"/>
      <c r="D50" s="1"/>
      <c r="E50" s="1"/>
      <c r="F50" s="1"/>
      <c r="G50" s="1"/>
      <c r="H50" s="1"/>
      <c r="I50" s="54"/>
      <c r="J50" s="54"/>
      <c r="AC50" s="29"/>
      <c r="AD50" s="44">
        <v>4464.6957825500003</v>
      </c>
      <c r="AE50" s="44">
        <v>1.7185842599999999</v>
      </c>
      <c r="AF50" s="44">
        <v>-1.7185842599999999</v>
      </c>
      <c r="AG50" s="29" t="s">
        <v>2</v>
      </c>
      <c r="AH50" s="29"/>
      <c r="AI50" s="29"/>
    </row>
    <row r="51" spans="2:35">
      <c r="B51" s="1"/>
      <c r="C51" s="1"/>
      <c r="D51" s="1"/>
      <c r="E51" s="1"/>
      <c r="F51" s="1"/>
      <c r="G51" s="1"/>
      <c r="H51" s="1"/>
      <c r="I51" s="1"/>
      <c r="J51" s="1"/>
      <c r="AC51" s="29"/>
      <c r="AD51" s="44">
        <v>4464.6957825500003</v>
      </c>
      <c r="AE51" s="44"/>
      <c r="AF51" s="44">
        <v>4464.6957825500003</v>
      </c>
      <c r="AG51" s="29" t="s">
        <v>1</v>
      </c>
      <c r="AH51" s="29"/>
      <c r="AI51" s="29"/>
    </row>
    <row r="52" spans="2:35">
      <c r="B52" s="1"/>
      <c r="C52" s="1"/>
      <c r="D52" s="1"/>
      <c r="E52" s="1"/>
      <c r="F52" s="1"/>
      <c r="G52" s="1"/>
      <c r="H52" s="1"/>
      <c r="I52" s="1"/>
      <c r="J52" s="1"/>
      <c r="AC52" s="29"/>
      <c r="AD52" s="29"/>
      <c r="AE52" s="29"/>
      <c r="AF52" s="29"/>
      <c r="AG52" s="29"/>
      <c r="AH52" s="29"/>
      <c r="AI52" s="29"/>
    </row>
    <row r="53" spans="2:35">
      <c r="B53" s="1"/>
      <c r="C53" s="1"/>
      <c r="D53" s="1"/>
      <c r="E53" s="1"/>
      <c r="F53" s="1"/>
      <c r="G53" s="1"/>
      <c r="H53" s="1"/>
      <c r="I53" s="1"/>
      <c r="J53" s="1"/>
      <c r="AC53" s="29"/>
      <c r="AD53" s="29"/>
      <c r="AE53" s="29"/>
      <c r="AF53" s="29"/>
      <c r="AG53" s="29"/>
      <c r="AH53" s="29"/>
      <c r="AI53" s="29"/>
    </row>
    <row r="54" spans="2:35">
      <c r="B54" s="1"/>
      <c r="C54" s="1"/>
      <c r="D54" s="1"/>
      <c r="E54" s="1"/>
      <c r="F54" s="1"/>
      <c r="G54" s="1"/>
      <c r="H54" s="1"/>
      <c r="I54" s="1"/>
      <c r="J54" s="1"/>
    </row>
    <row r="55" spans="2:35">
      <c r="B55" s="1"/>
      <c r="C55" s="1"/>
      <c r="D55" s="1"/>
      <c r="E55" s="1"/>
      <c r="F55" s="1"/>
      <c r="G55" s="1"/>
      <c r="H55" s="1"/>
      <c r="I55" s="1"/>
      <c r="J55" s="1"/>
    </row>
    <row r="56" spans="2:35">
      <c r="B56" s="1"/>
      <c r="C56" s="1"/>
      <c r="D56" s="1"/>
      <c r="E56" s="1"/>
      <c r="F56" s="1"/>
      <c r="G56" s="1"/>
      <c r="H56" s="1"/>
      <c r="I56" s="1"/>
      <c r="J56" s="1"/>
    </row>
    <row r="57" spans="2:35">
      <c r="B57" s="1"/>
      <c r="C57" s="1"/>
      <c r="D57" s="1"/>
      <c r="E57" s="1"/>
      <c r="F57" s="1"/>
      <c r="G57" s="1"/>
      <c r="H57" s="1"/>
      <c r="I57" s="1"/>
      <c r="J57" s="1"/>
    </row>
    <row r="58" spans="2:35">
      <c r="B58" s="1"/>
      <c r="C58" s="1"/>
      <c r="D58" s="1"/>
      <c r="E58" s="1"/>
      <c r="F58" s="1"/>
      <c r="G58" s="1"/>
      <c r="H58" s="1"/>
      <c r="I58" s="1"/>
      <c r="J58" s="1"/>
    </row>
    <row r="59" spans="2:35">
      <c r="B59" s="3" t="s">
        <v>81</v>
      </c>
      <c r="C59" s="25"/>
      <c r="D59" s="25"/>
      <c r="E59" s="25"/>
      <c r="F59" s="25"/>
      <c r="G59" s="55"/>
      <c r="H59" s="25"/>
      <c r="I59" s="56"/>
      <c r="J59" s="30"/>
      <c r="K59" s="30"/>
      <c r="L59" s="30"/>
      <c r="M59" s="30"/>
      <c r="N59" s="30"/>
      <c r="O59" s="30"/>
      <c r="P59" s="30"/>
      <c r="Q59" s="30"/>
      <c r="R59" s="30"/>
      <c r="S59" s="30"/>
      <c r="T59" s="30"/>
      <c r="U59" s="30"/>
      <c r="V59" s="30"/>
      <c r="W59" s="30"/>
      <c r="X59" s="30"/>
      <c r="Y59" s="30"/>
      <c r="Z59" s="30"/>
    </row>
    <row r="60" spans="2:35">
      <c r="B60" s="25" t="s">
        <v>0</v>
      </c>
      <c r="C60" s="57"/>
      <c r="D60" s="57"/>
      <c r="E60" s="57"/>
      <c r="F60" s="57"/>
      <c r="G60" s="25"/>
      <c r="H60" s="25"/>
      <c r="I60" s="25"/>
      <c r="J60" s="30"/>
      <c r="K60" s="30"/>
      <c r="L60" s="30"/>
      <c r="M60" s="30"/>
      <c r="N60" s="30"/>
      <c r="O60" s="30"/>
      <c r="P60" s="30"/>
      <c r="Q60" s="30"/>
      <c r="R60" s="30"/>
      <c r="S60" s="30"/>
      <c r="T60" s="30"/>
      <c r="U60" s="30"/>
      <c r="V60" s="30"/>
      <c r="W60" s="30"/>
      <c r="X60" s="30"/>
      <c r="Y60" s="30"/>
      <c r="Z60" s="30"/>
    </row>
    <row r="61" spans="2:35">
      <c r="B61" s="25"/>
      <c r="C61" s="25"/>
      <c r="D61" s="25"/>
      <c r="E61" s="25"/>
      <c r="F61" s="25"/>
      <c r="G61" s="25"/>
      <c r="H61" s="25"/>
      <c r="I61" s="25"/>
      <c r="J61" s="30"/>
      <c r="K61" s="30"/>
      <c r="L61" s="30"/>
      <c r="M61" s="30"/>
      <c r="N61" s="30"/>
      <c r="O61" s="30"/>
      <c r="P61" s="30"/>
      <c r="Q61" s="30"/>
      <c r="R61" s="30"/>
      <c r="S61" s="30"/>
      <c r="T61" s="30"/>
      <c r="U61" s="30"/>
      <c r="V61" s="30"/>
      <c r="W61" s="30"/>
      <c r="X61" s="30"/>
      <c r="Y61" s="30"/>
      <c r="Z61" s="30"/>
    </row>
    <row r="62" spans="2:35">
      <c r="B62" s="25"/>
      <c r="C62" s="25"/>
      <c r="D62" s="25"/>
      <c r="E62" s="25"/>
      <c r="F62" s="25"/>
      <c r="G62" s="25"/>
      <c r="H62" s="25"/>
      <c r="I62" s="25"/>
      <c r="J62" s="30"/>
      <c r="K62" s="30"/>
      <c r="L62" s="30"/>
      <c r="M62" s="30"/>
      <c r="N62" s="30"/>
      <c r="O62" s="30"/>
      <c r="P62" s="30"/>
      <c r="Q62" s="30"/>
      <c r="R62" s="30"/>
      <c r="S62" s="30"/>
      <c r="T62" s="30"/>
      <c r="U62" s="30"/>
      <c r="V62" s="30"/>
      <c r="W62" s="30"/>
      <c r="X62" s="30"/>
      <c r="Y62" s="30"/>
      <c r="Z62" s="30"/>
    </row>
    <row r="63" spans="2:35">
      <c r="B63" s="25"/>
      <c r="C63" s="25"/>
      <c r="D63" s="25"/>
      <c r="E63" s="25"/>
      <c r="F63" s="25"/>
      <c r="G63" s="25"/>
      <c r="H63" s="25"/>
      <c r="I63" s="25"/>
      <c r="J63" s="30"/>
      <c r="K63" s="30"/>
      <c r="L63" s="30"/>
      <c r="M63" s="30"/>
      <c r="N63" s="30"/>
      <c r="O63" s="30"/>
      <c r="P63" s="30"/>
      <c r="Q63" s="30"/>
      <c r="R63" s="30"/>
      <c r="S63" s="30"/>
      <c r="T63" s="30"/>
      <c r="U63" s="30"/>
      <c r="V63" s="30"/>
      <c r="W63" s="30"/>
      <c r="X63" s="30"/>
      <c r="Y63" s="30"/>
      <c r="Z63" s="30"/>
    </row>
    <row r="64" spans="2:35">
      <c r="B64" s="25"/>
      <c r="C64" s="25"/>
      <c r="D64" s="25"/>
      <c r="E64" s="25"/>
      <c r="F64" s="25"/>
      <c r="G64" s="25"/>
      <c r="H64" s="25"/>
      <c r="I64" s="25"/>
      <c r="J64" s="30"/>
      <c r="K64" s="30"/>
      <c r="L64" s="30"/>
      <c r="M64" s="30"/>
      <c r="N64" s="30"/>
      <c r="O64" s="30"/>
      <c r="P64" s="30"/>
      <c r="Q64" s="30"/>
      <c r="R64" s="30"/>
      <c r="S64" s="30"/>
      <c r="T64" s="30"/>
      <c r="U64" s="30"/>
      <c r="V64" s="30"/>
      <c r="W64" s="30"/>
      <c r="X64" s="30"/>
      <c r="Y64" s="30"/>
      <c r="Z64" s="30"/>
    </row>
    <row r="65" spans="2:26">
      <c r="B65" s="25"/>
      <c r="C65" s="25"/>
      <c r="D65" s="25"/>
      <c r="E65" s="25"/>
      <c r="F65" s="25"/>
      <c r="G65" s="25"/>
      <c r="H65" s="25"/>
      <c r="I65" s="25"/>
      <c r="J65" s="30"/>
      <c r="K65" s="30"/>
      <c r="L65" s="30"/>
      <c r="M65" s="30"/>
      <c r="N65" s="30"/>
      <c r="O65" s="30"/>
      <c r="P65" s="30"/>
      <c r="Q65" s="30"/>
      <c r="R65" s="30"/>
      <c r="S65" s="30"/>
      <c r="T65" s="30"/>
      <c r="U65" s="30"/>
      <c r="V65" s="30"/>
      <c r="W65" s="30"/>
      <c r="X65" s="30"/>
      <c r="Y65" s="30"/>
      <c r="Z65" s="30"/>
    </row>
    <row r="66" spans="2:26">
      <c r="B66" s="25"/>
      <c r="C66" s="25"/>
      <c r="D66" s="25"/>
      <c r="E66" s="25"/>
      <c r="F66" s="25"/>
      <c r="G66" s="25"/>
      <c r="H66" s="25"/>
      <c r="I66" s="25"/>
      <c r="J66" s="30"/>
      <c r="K66" s="30"/>
      <c r="L66" s="30"/>
      <c r="M66" s="30"/>
      <c r="N66" s="30"/>
      <c r="O66" s="30"/>
      <c r="P66" s="30"/>
      <c r="Q66" s="30"/>
      <c r="R66" s="30"/>
      <c r="S66" s="30"/>
      <c r="T66" s="30"/>
      <c r="U66" s="30"/>
      <c r="V66" s="30"/>
      <c r="W66" s="30"/>
      <c r="X66" s="30"/>
      <c r="Y66" s="30"/>
      <c r="Z66" s="30"/>
    </row>
    <row r="67" spans="2:26">
      <c r="B67" s="25"/>
      <c r="C67" s="25"/>
      <c r="D67" s="25"/>
      <c r="E67" s="25"/>
      <c r="F67" s="25"/>
      <c r="G67" s="25"/>
      <c r="H67" s="25"/>
      <c r="I67" s="25"/>
      <c r="J67" s="30"/>
      <c r="K67" s="30"/>
      <c r="L67" s="30"/>
      <c r="M67" s="30"/>
      <c r="N67" s="30"/>
      <c r="O67" s="30"/>
      <c r="P67" s="30"/>
      <c r="Q67" s="30"/>
      <c r="R67" s="30"/>
      <c r="S67" s="30"/>
      <c r="T67" s="30"/>
      <c r="U67" s="30"/>
      <c r="V67" s="30"/>
      <c r="W67" s="30"/>
      <c r="X67" s="30"/>
      <c r="Y67" s="30"/>
      <c r="Z67" s="30"/>
    </row>
    <row r="68" spans="2:26">
      <c r="B68" s="25"/>
      <c r="C68" s="25"/>
      <c r="D68" s="25"/>
      <c r="E68" s="25"/>
      <c r="F68" s="25"/>
      <c r="G68" s="25"/>
      <c r="H68" s="25"/>
      <c r="I68" s="25"/>
      <c r="J68" s="30"/>
      <c r="K68" s="30"/>
      <c r="L68" s="30"/>
      <c r="M68" s="30"/>
      <c r="N68" s="30"/>
      <c r="O68" s="30"/>
      <c r="P68" s="30"/>
      <c r="Q68" s="30"/>
      <c r="R68" s="30"/>
      <c r="S68" s="30"/>
      <c r="T68" s="30"/>
      <c r="U68" s="30"/>
      <c r="V68" s="30"/>
      <c r="W68" s="30"/>
      <c r="X68" s="30"/>
      <c r="Y68" s="30"/>
      <c r="Z68" s="30"/>
    </row>
    <row r="69" spans="2:26">
      <c r="B69" s="25"/>
      <c r="C69" s="25"/>
      <c r="D69" s="25"/>
      <c r="E69" s="25"/>
      <c r="F69" s="25"/>
      <c r="G69" s="25"/>
      <c r="H69" s="25"/>
      <c r="I69" s="25"/>
      <c r="J69" s="30"/>
      <c r="K69" s="30"/>
      <c r="L69" s="30"/>
      <c r="M69" s="30"/>
      <c r="N69" s="30"/>
      <c r="O69" s="30"/>
      <c r="P69" s="30"/>
      <c r="Q69" s="30"/>
      <c r="R69" s="30"/>
      <c r="S69" s="30"/>
      <c r="T69" s="30"/>
      <c r="U69" s="30"/>
      <c r="V69" s="30"/>
      <c r="W69" s="30"/>
      <c r="X69" s="30"/>
      <c r="Y69" s="30"/>
      <c r="Z69" s="30"/>
    </row>
    <row r="70" spans="2:26">
      <c r="B70" s="25"/>
      <c r="C70" s="25"/>
      <c r="D70" s="25"/>
      <c r="E70" s="25"/>
      <c r="F70" s="25"/>
      <c r="G70" s="25"/>
      <c r="H70" s="25"/>
      <c r="I70" s="25"/>
      <c r="J70" s="30"/>
      <c r="K70" s="30"/>
      <c r="L70" s="30"/>
      <c r="M70" s="30"/>
      <c r="N70" s="30"/>
      <c r="O70" s="30"/>
      <c r="P70" s="30"/>
      <c r="Q70" s="30"/>
      <c r="R70" s="30"/>
      <c r="S70" s="30"/>
      <c r="T70" s="30"/>
      <c r="U70" s="30"/>
      <c r="V70" s="30"/>
      <c r="W70" s="30"/>
      <c r="X70" s="30"/>
      <c r="Y70" s="30"/>
      <c r="Z70" s="30"/>
    </row>
    <row r="71" spans="2:26">
      <c r="B71" s="25"/>
      <c r="C71" s="25"/>
      <c r="D71" s="25"/>
      <c r="E71" s="25"/>
      <c r="F71" s="25"/>
      <c r="G71" s="25"/>
      <c r="H71" s="25"/>
      <c r="I71" s="25"/>
      <c r="J71" s="30"/>
      <c r="K71" s="30"/>
      <c r="L71" s="30"/>
      <c r="M71" s="30"/>
      <c r="N71" s="30"/>
      <c r="O71" s="30"/>
      <c r="P71" s="30"/>
      <c r="Q71" s="30"/>
      <c r="R71" s="30"/>
      <c r="S71" s="30"/>
      <c r="T71" s="30"/>
      <c r="U71" s="30"/>
      <c r="V71" s="30"/>
      <c r="W71" s="30"/>
      <c r="X71" s="30"/>
      <c r="Y71" s="30"/>
      <c r="Z71" s="30"/>
    </row>
    <row r="72" spans="2:26">
      <c r="B72" s="25"/>
      <c r="C72" s="25"/>
      <c r="D72" s="25"/>
      <c r="E72" s="25"/>
      <c r="F72" s="25"/>
      <c r="G72" s="25"/>
      <c r="H72" s="25"/>
      <c r="I72" s="25"/>
      <c r="J72" s="30"/>
      <c r="K72" s="30"/>
      <c r="L72" s="30"/>
      <c r="M72" s="30"/>
      <c r="N72" s="30"/>
      <c r="O72" s="30"/>
      <c r="P72" s="30"/>
      <c r="Q72" s="30"/>
      <c r="R72" s="30"/>
      <c r="S72" s="30"/>
      <c r="T72" s="30"/>
      <c r="U72" s="30"/>
      <c r="V72" s="30"/>
      <c r="W72" s="30"/>
      <c r="X72" s="30"/>
      <c r="Y72" s="30"/>
      <c r="Z72" s="30"/>
    </row>
    <row r="73" spans="2:26">
      <c r="B73" s="25"/>
      <c r="C73" s="25"/>
      <c r="D73" s="25"/>
      <c r="E73" s="25"/>
      <c r="F73" s="25"/>
      <c r="G73" s="25"/>
      <c r="H73" s="25"/>
      <c r="I73" s="25"/>
      <c r="J73" s="30"/>
      <c r="K73" s="30"/>
      <c r="L73" s="30"/>
      <c r="M73" s="30"/>
      <c r="N73" s="30"/>
      <c r="O73" s="30"/>
      <c r="P73" s="30"/>
      <c r="Q73" s="30"/>
      <c r="R73" s="30"/>
      <c r="S73" s="30"/>
      <c r="T73" s="30"/>
      <c r="U73" s="30"/>
      <c r="V73" s="30"/>
      <c r="W73" s="30"/>
      <c r="X73" s="30"/>
      <c r="Y73" s="30"/>
      <c r="Z73" s="30"/>
    </row>
    <row r="74" spans="2:26">
      <c r="B74" s="25"/>
      <c r="C74" s="25"/>
      <c r="D74" s="25"/>
      <c r="E74" s="25"/>
      <c r="F74" s="25"/>
      <c r="G74" s="25"/>
      <c r="H74" s="25"/>
      <c r="I74" s="25"/>
      <c r="J74" s="30"/>
      <c r="K74" s="30"/>
      <c r="L74" s="30"/>
      <c r="M74" s="30"/>
      <c r="N74" s="30"/>
      <c r="O74" s="30"/>
      <c r="P74" s="30"/>
      <c r="Q74" s="30"/>
      <c r="R74" s="30"/>
      <c r="S74" s="30"/>
      <c r="T74" s="30"/>
      <c r="U74" s="30"/>
      <c r="V74" s="30"/>
      <c r="W74" s="30"/>
      <c r="X74" s="30"/>
      <c r="Y74" s="30"/>
      <c r="Z74" s="30"/>
    </row>
    <row r="75" spans="2:26">
      <c r="B75" s="25"/>
      <c r="C75" s="25"/>
      <c r="D75" s="25"/>
      <c r="E75" s="25"/>
      <c r="F75" s="25"/>
      <c r="G75" s="25"/>
      <c r="H75" s="25"/>
      <c r="I75" s="25"/>
      <c r="J75" s="30"/>
      <c r="K75" s="30"/>
      <c r="L75" s="30"/>
      <c r="M75" s="30"/>
      <c r="N75" s="30"/>
      <c r="O75" s="30"/>
      <c r="P75" s="30"/>
      <c r="Q75" s="30"/>
      <c r="R75" s="30"/>
      <c r="S75" s="30"/>
      <c r="T75" s="30"/>
      <c r="U75" s="30"/>
      <c r="V75" s="30"/>
      <c r="W75" s="30"/>
      <c r="X75" s="30"/>
      <c r="Y75" s="30"/>
      <c r="Z75" s="30"/>
    </row>
    <row r="76" spans="2:26">
      <c r="B76" s="25"/>
      <c r="C76" s="25"/>
      <c r="D76" s="25"/>
      <c r="E76" s="25"/>
      <c r="F76" s="25"/>
      <c r="G76" s="25"/>
      <c r="H76" s="25"/>
      <c r="I76" s="25"/>
      <c r="J76" s="30"/>
      <c r="K76" s="30"/>
      <c r="L76" s="30"/>
      <c r="M76" s="30"/>
      <c r="N76" s="30"/>
      <c r="O76" s="30"/>
      <c r="P76" s="30"/>
      <c r="Q76" s="30"/>
      <c r="R76" s="30"/>
      <c r="S76" s="30"/>
      <c r="T76" s="30"/>
      <c r="U76" s="30"/>
      <c r="V76" s="30"/>
      <c r="W76" s="30"/>
      <c r="X76" s="30"/>
      <c r="Y76" s="30"/>
      <c r="Z76" s="30"/>
    </row>
    <row r="77" spans="2:26">
      <c r="B77" s="30"/>
      <c r="C77" s="30"/>
      <c r="D77" s="30"/>
      <c r="E77" s="30"/>
      <c r="F77" s="30"/>
      <c r="G77" s="30"/>
      <c r="H77" s="30"/>
      <c r="I77" s="30"/>
      <c r="K77" s="30"/>
      <c r="L77" s="30"/>
      <c r="M77" s="30"/>
      <c r="N77" s="30"/>
      <c r="O77" s="30"/>
      <c r="P77" s="30"/>
      <c r="Q77" s="30"/>
      <c r="R77" s="30"/>
      <c r="S77" s="30"/>
      <c r="T77" s="30"/>
      <c r="U77" s="30"/>
      <c r="V77" s="30"/>
      <c r="W77" s="30"/>
      <c r="X77" s="30"/>
      <c r="Y77" s="30"/>
      <c r="Z77" s="30"/>
    </row>
    <row r="78" spans="2:26">
      <c r="B78" s="30"/>
      <c r="C78" s="30"/>
      <c r="D78" s="30"/>
      <c r="E78" s="30"/>
      <c r="F78" s="30"/>
      <c r="G78" s="30"/>
      <c r="H78" s="30"/>
      <c r="I78" s="30"/>
      <c r="K78" s="30"/>
      <c r="L78" s="30"/>
      <c r="M78" s="30"/>
      <c r="N78" s="30"/>
      <c r="O78" s="30"/>
      <c r="P78" s="30"/>
      <c r="Q78" s="30"/>
      <c r="R78" s="30"/>
      <c r="S78" s="30"/>
      <c r="T78" s="30"/>
      <c r="U78" s="30"/>
      <c r="V78" s="30"/>
      <c r="W78" s="30"/>
      <c r="X78" s="30"/>
      <c r="Y78" s="30"/>
      <c r="Z78" s="30"/>
    </row>
    <row r="79" spans="2:26">
      <c r="B79" s="30"/>
      <c r="C79" s="30"/>
      <c r="D79" s="30"/>
      <c r="E79" s="30"/>
      <c r="F79" s="30"/>
      <c r="G79" s="30"/>
      <c r="H79" s="30"/>
      <c r="I79" s="30"/>
      <c r="K79" s="30"/>
      <c r="L79" s="30"/>
      <c r="M79" s="30"/>
      <c r="N79" s="30"/>
      <c r="O79" s="30"/>
      <c r="P79" s="30"/>
      <c r="Q79" s="30"/>
      <c r="R79" s="30"/>
      <c r="S79" s="30"/>
      <c r="T79" s="30"/>
      <c r="U79" s="30"/>
      <c r="V79" s="30"/>
      <c r="W79" s="30"/>
      <c r="X79" s="30"/>
      <c r="Y79" s="30"/>
      <c r="Z79" s="30"/>
    </row>
    <row r="80" spans="2:26">
      <c r="B80" s="30"/>
      <c r="C80" s="30"/>
      <c r="D80" s="30"/>
      <c r="E80" s="30"/>
      <c r="F80" s="30"/>
      <c r="G80" s="30"/>
      <c r="H80" s="30"/>
      <c r="I80" s="30"/>
      <c r="K80" s="30"/>
      <c r="L80" s="30"/>
      <c r="M80" s="30"/>
      <c r="N80" s="30"/>
      <c r="O80" s="30"/>
      <c r="P80" s="30"/>
      <c r="Q80" s="30"/>
      <c r="R80" s="30"/>
      <c r="S80" s="30"/>
      <c r="T80" s="30"/>
      <c r="U80" s="30"/>
      <c r="V80" s="30"/>
      <c r="W80" s="30"/>
      <c r="X80" s="30"/>
      <c r="Y80" s="30"/>
      <c r="Z80" s="30"/>
    </row>
  </sheetData>
  <mergeCells count="50">
    <mergeCell ref="B27:H27"/>
    <mergeCell ref="S4:T4"/>
    <mergeCell ref="S16:T16"/>
    <mergeCell ref="S30:T30"/>
    <mergeCell ref="O16:R16"/>
    <mergeCell ref="H16:H17"/>
    <mergeCell ref="C4:C5"/>
    <mergeCell ref="D4:D5"/>
    <mergeCell ref="E4:E5"/>
    <mergeCell ref="F4:F5"/>
    <mergeCell ref="G4:G5"/>
    <mergeCell ref="O4:R4"/>
    <mergeCell ref="G16:G17"/>
    <mergeCell ref="H4:H5"/>
    <mergeCell ref="I4:I5"/>
    <mergeCell ref="K4:K5"/>
    <mergeCell ref="J4:J5"/>
    <mergeCell ref="M4:M5"/>
    <mergeCell ref="I30:I31"/>
    <mergeCell ref="M30:M31"/>
    <mergeCell ref="L4:L5"/>
    <mergeCell ref="M16:M17"/>
    <mergeCell ref="K16:K17"/>
    <mergeCell ref="B26:P26"/>
    <mergeCell ref="C16:C17"/>
    <mergeCell ref="I16:I17"/>
    <mergeCell ref="J16:J17"/>
    <mergeCell ref="L16:L17"/>
    <mergeCell ref="D16:D17"/>
    <mergeCell ref="E16:E17"/>
    <mergeCell ref="F16:F17"/>
    <mergeCell ref="N4:N5"/>
    <mergeCell ref="N16:N17"/>
    <mergeCell ref="O30:R30"/>
    <mergeCell ref="N30:N31"/>
    <mergeCell ref="B28:P28"/>
    <mergeCell ref="A4:A5"/>
    <mergeCell ref="B37:P37"/>
    <mergeCell ref="U4:U5"/>
    <mergeCell ref="B13:H13"/>
    <mergeCell ref="B14:V14"/>
    <mergeCell ref="L30:L31"/>
    <mergeCell ref="H30:H31"/>
    <mergeCell ref="C30:C31"/>
    <mergeCell ref="D30:D31"/>
    <mergeCell ref="E30:E31"/>
    <mergeCell ref="F30:F31"/>
    <mergeCell ref="G30:G31"/>
    <mergeCell ref="K30:K31"/>
    <mergeCell ref="J30:J31"/>
  </mergeCells>
  <conditionalFormatting sqref="B29:G29">
    <cfRule type="cellIs" dxfId="12" priority="119" operator="lessThan">
      <formula>0</formula>
    </cfRule>
  </conditionalFormatting>
  <conditionalFormatting sqref="O11">
    <cfRule type="cellIs" dxfId="11" priority="5" operator="lessThan">
      <formula>0</formula>
    </cfRule>
  </conditionalFormatting>
  <conditionalFormatting sqref="G6:H8 C6:F11 G10:I11 V7:V8 K10:L11 P11:T11">
    <cfRule type="cellIs" dxfId="10" priority="11" operator="lessThan">
      <formula>0</formula>
    </cfRule>
  </conditionalFormatting>
  <conditionalFormatting sqref="J10:J11">
    <cfRule type="cellIs" dxfId="9" priority="10" operator="lessThan">
      <formula>0</formula>
    </cfRule>
  </conditionalFormatting>
  <conditionalFormatting sqref="V10:V11">
    <cfRule type="cellIs" dxfId="8" priority="9" operator="lessThan">
      <formula>0</formula>
    </cfRule>
  </conditionalFormatting>
  <conditionalFormatting sqref="U11">
    <cfRule type="cellIs" dxfId="7" priority="8" operator="lessThan">
      <formula>0</formula>
    </cfRule>
  </conditionalFormatting>
  <conditionalFormatting sqref="U8">
    <cfRule type="cellIs" dxfId="6" priority="7" operator="lessThan">
      <formula>0</formula>
    </cfRule>
  </conditionalFormatting>
  <conditionalFormatting sqref="M10:N11 M8:N8">
    <cfRule type="cellIs" dxfId="5" priority="6" operator="lessThan">
      <formula>0</formula>
    </cfRule>
  </conditionalFormatting>
  <conditionalFormatting sqref="A8:A9">
    <cfRule type="cellIs" dxfId="4" priority="4" operator="lessThan">
      <formula>0</formula>
    </cfRule>
  </conditionalFormatting>
  <conditionalFormatting sqref="A7">
    <cfRule type="cellIs" dxfId="3" priority="3" operator="lessThan">
      <formula>0</formula>
    </cfRule>
  </conditionalFormatting>
  <conditionalFormatting sqref="A11">
    <cfRule type="cellIs" dxfId="2" priority="2" operator="lessThan">
      <formula>0</formula>
    </cfRule>
  </conditionalFormatting>
  <conditionalFormatting sqref="A10">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48" zoomScale="85" zoomScaleNormal="85" workbookViewId="0">
      <selection activeCell="E162" sqref="E162:G162"/>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61" customWidth="1"/>
    <col min="8" max="8" width="11.42578125" style="1" customWidth="1"/>
    <col min="9" max="16384" width="11.42578125" style="1" hidden="1"/>
  </cols>
  <sheetData>
    <row r="1" spans="2:7" ht="21">
      <c r="B1" s="147" t="s">
        <v>23</v>
      </c>
      <c r="C1" s="147"/>
      <c r="D1" s="147"/>
      <c r="E1" s="147"/>
      <c r="F1" s="53"/>
      <c r="G1" s="25"/>
    </row>
    <row r="2" spans="2:7" ht="33.75" customHeight="1">
      <c r="B2" s="148"/>
      <c r="C2" s="148"/>
      <c r="D2" s="148"/>
      <c r="E2" s="149"/>
      <c r="F2" s="58"/>
      <c r="G2" s="5"/>
    </row>
    <row r="3" spans="2:7">
      <c r="B3" s="9" t="s">
        <v>24</v>
      </c>
      <c r="C3" s="9" t="s">
        <v>25</v>
      </c>
      <c r="D3" s="10"/>
      <c r="E3" s="59" t="s">
        <v>26</v>
      </c>
      <c r="F3" s="59"/>
      <c r="G3" s="60" t="s">
        <v>82</v>
      </c>
    </row>
    <row r="4" spans="2:7">
      <c r="B4" s="11">
        <v>39082</v>
      </c>
      <c r="C4" s="12">
        <v>0.09</v>
      </c>
      <c r="D4" s="13"/>
      <c r="E4" s="13">
        <v>604.54</v>
      </c>
      <c r="F4" s="13"/>
      <c r="G4" s="69">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2">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24">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26">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61">
        <v>0</v>
      </c>
    </row>
    <row r="147" spans="2:7">
      <c r="B147" s="11">
        <v>43434</v>
      </c>
      <c r="C147" s="13">
        <v>9878.2032269599986</v>
      </c>
      <c r="E147" s="13">
        <v>0</v>
      </c>
      <c r="F147" s="13"/>
      <c r="G147" s="61">
        <v>0</v>
      </c>
    </row>
    <row r="148" spans="2:7">
      <c r="B148" s="11">
        <v>43465</v>
      </c>
      <c r="C148" s="13">
        <v>9663.2495183499996</v>
      </c>
      <c r="E148" s="13">
        <v>0</v>
      </c>
      <c r="F148" s="13"/>
      <c r="G148" s="14">
        <v>229.82748205999999</v>
      </c>
    </row>
    <row r="149" spans="2:7">
      <c r="B149" s="11">
        <v>43496</v>
      </c>
      <c r="C149" s="13">
        <v>9933.0309380400013</v>
      </c>
      <c r="E149" s="13">
        <v>0</v>
      </c>
      <c r="F149" s="13"/>
      <c r="G149" s="14">
        <v>0</v>
      </c>
    </row>
    <row r="150" spans="2:7">
      <c r="B150" s="11">
        <v>43493</v>
      </c>
      <c r="C150" s="13">
        <v>9973.2158861900007</v>
      </c>
      <c r="E150" s="13">
        <v>0</v>
      </c>
      <c r="F150" s="13"/>
      <c r="G150" s="14">
        <v>0</v>
      </c>
    </row>
    <row r="151" spans="2:7">
      <c r="B151" s="11">
        <v>43555</v>
      </c>
      <c r="C151" s="13">
        <v>10106.131916280001</v>
      </c>
      <c r="E151" s="13">
        <v>0</v>
      </c>
      <c r="F151" s="13"/>
      <c r="G151" s="14">
        <v>0</v>
      </c>
    </row>
    <row r="152" spans="2:7">
      <c r="B152" s="11">
        <v>43585</v>
      </c>
      <c r="C152" s="13">
        <v>10179.39645342</v>
      </c>
      <c r="E152" s="13">
        <v>0</v>
      </c>
      <c r="F152" s="13"/>
      <c r="G152" s="14">
        <v>0</v>
      </c>
    </row>
    <row r="153" spans="2:7">
      <c r="B153" s="11">
        <v>43616</v>
      </c>
      <c r="C153" s="13">
        <v>10112.408456120002</v>
      </c>
      <c r="E153" s="13">
        <v>0</v>
      </c>
      <c r="F153" s="13"/>
      <c r="G153" s="14">
        <v>0</v>
      </c>
    </row>
    <row r="154" spans="2:7">
      <c r="B154" s="11">
        <v>43646</v>
      </c>
      <c r="C154" s="13">
        <v>10435.68626572</v>
      </c>
      <c r="E154" s="13">
        <v>563.88934682000001</v>
      </c>
      <c r="F154" s="13"/>
      <c r="G154" s="14">
        <v>576.50961198000005</v>
      </c>
    </row>
    <row r="155" spans="2:7">
      <c r="B155" s="11">
        <v>43677</v>
      </c>
      <c r="C155" s="13">
        <v>10435.668671309999</v>
      </c>
      <c r="E155" s="13">
        <v>0</v>
      </c>
      <c r="F155" s="13"/>
      <c r="G155" s="14">
        <v>0</v>
      </c>
    </row>
    <row r="156" spans="2:7">
      <c r="B156" s="11">
        <v>43708</v>
      </c>
      <c r="C156" s="13">
        <v>10504.811112610001</v>
      </c>
      <c r="E156" s="13">
        <v>0</v>
      </c>
      <c r="F156" s="13"/>
      <c r="G156" s="14">
        <v>0</v>
      </c>
    </row>
    <row r="157" spans="2:7">
      <c r="B157" s="11">
        <v>43738</v>
      </c>
      <c r="C157" s="13">
        <v>10498.417779030002</v>
      </c>
      <c r="E157" s="13">
        <v>0</v>
      </c>
      <c r="F157" s="13"/>
      <c r="G157" s="14">
        <v>0</v>
      </c>
    </row>
    <row r="158" spans="2:7">
      <c r="B158" s="11">
        <v>43769</v>
      </c>
      <c r="C158" s="13">
        <v>10626.311805580001</v>
      </c>
      <c r="E158" s="13">
        <v>0</v>
      </c>
      <c r="F158" s="13"/>
      <c r="G158" s="14">
        <v>0</v>
      </c>
    </row>
    <row r="159" spans="2:7">
      <c r="B159" s="11">
        <v>43799</v>
      </c>
      <c r="C159" s="13">
        <v>10645.9392054</v>
      </c>
      <c r="E159" s="13">
        <v>0</v>
      </c>
      <c r="F159" s="13"/>
      <c r="G159" s="14">
        <v>0</v>
      </c>
    </row>
    <row r="160" spans="2:7">
      <c r="B160" s="11">
        <v>43830</v>
      </c>
      <c r="C160" s="13">
        <v>10812.08407877</v>
      </c>
      <c r="E160" s="13">
        <v>0</v>
      </c>
      <c r="F160" s="13"/>
      <c r="G160" s="14">
        <v>0</v>
      </c>
    </row>
    <row r="161" spans="2:7">
      <c r="B161" s="11">
        <v>43861</v>
      </c>
      <c r="C161" s="13">
        <v>10872.909959840001</v>
      </c>
      <c r="E161" s="13">
        <v>0</v>
      </c>
      <c r="F161" s="13"/>
      <c r="G161" s="14">
        <v>0</v>
      </c>
    </row>
    <row r="162" spans="2:7">
      <c r="B162" s="11">
        <v>43890</v>
      </c>
      <c r="C162" s="13">
        <v>10630.2115187</v>
      </c>
      <c r="E162" s="13">
        <v>0</v>
      </c>
      <c r="F162" s="13"/>
      <c r="G162" s="14">
        <v>0</v>
      </c>
    </row>
    <row r="163" spans="2:7">
      <c r="B163" s="11"/>
      <c r="C163" s="13"/>
      <c r="E163" s="13"/>
      <c r="F163" s="13"/>
    </row>
    <row r="164" spans="2:7">
      <c r="B164" s="11"/>
      <c r="C164" s="13"/>
      <c r="E164" s="13"/>
      <c r="F164" s="13"/>
    </row>
    <row r="165" spans="2:7">
      <c r="B165" s="11"/>
      <c r="C165" s="13"/>
      <c r="E165" s="13"/>
      <c r="F165" s="13"/>
    </row>
    <row r="166" spans="2:7">
      <c r="B166" s="11"/>
      <c r="C166" s="13"/>
      <c r="E166" s="13"/>
      <c r="F166" s="13"/>
    </row>
    <row r="167" spans="2:7">
      <c r="B167" s="11"/>
      <c r="C167" s="13"/>
      <c r="E167" s="13"/>
      <c r="F167" s="13"/>
    </row>
    <row r="168" spans="2:7">
      <c r="B168" s="11"/>
      <c r="C168" s="13"/>
      <c r="E168" s="13"/>
      <c r="F168" s="13"/>
    </row>
    <row r="169" spans="2:7">
      <c r="B169" s="11"/>
      <c r="C169" s="13"/>
      <c r="E169" s="13"/>
      <c r="F169" s="13"/>
    </row>
    <row r="170" spans="2:7">
      <c r="B170" s="11"/>
      <c r="C170" s="13"/>
      <c r="E170" s="13"/>
      <c r="F170" s="13"/>
    </row>
    <row r="171" spans="2:7">
      <c r="B171" s="11"/>
      <c r="C171" s="13"/>
      <c r="E171" s="13"/>
      <c r="F171" s="13"/>
    </row>
    <row r="172" spans="2:7">
      <c r="B172" s="11"/>
      <c r="C172" s="13"/>
      <c r="E172" s="13"/>
      <c r="F172" s="13"/>
    </row>
    <row r="173" spans="2:7">
      <c r="B173" s="11"/>
      <c r="C173" s="13"/>
      <c r="E173" s="13"/>
      <c r="F173" s="13"/>
    </row>
    <row r="174" spans="2:7">
      <c r="B174" s="11"/>
      <c r="C174" s="13"/>
      <c r="E174" s="13"/>
      <c r="F174" s="13"/>
    </row>
    <row r="175" spans="2:7">
      <c r="B175" s="11"/>
      <c r="C175" s="13"/>
      <c r="E175" s="13"/>
      <c r="F175" s="13"/>
    </row>
    <row r="176" spans="2:7">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4"/>
  <sheetViews>
    <sheetView topLeftCell="A4" zoomScale="85" zoomScaleNormal="85" zoomScaleSheetLayoutView="66" workbookViewId="0">
      <selection activeCell="C7" sqref="C7:H15"/>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54</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1" t="s">
        <v>56</v>
      </c>
      <c r="C5" s="156" t="s">
        <v>65</v>
      </c>
      <c r="D5" s="151" t="s">
        <v>67</v>
      </c>
      <c r="E5" s="151" t="s">
        <v>68</v>
      </c>
      <c r="F5" s="151" t="s">
        <v>69</v>
      </c>
      <c r="G5" s="151" t="s">
        <v>70</v>
      </c>
      <c r="H5" s="151" t="s">
        <v>71</v>
      </c>
      <c r="I5" s="25"/>
    </row>
    <row r="6" spans="1:13" ht="20.25" customHeight="1">
      <c r="B6" s="152"/>
      <c r="C6" s="157"/>
      <c r="D6" s="152"/>
      <c r="E6" s="152"/>
      <c r="F6" s="152"/>
      <c r="G6" s="152"/>
      <c r="H6" s="152"/>
      <c r="I6" s="25"/>
    </row>
    <row r="7" spans="1:13" ht="24.75" customHeight="1">
      <c r="B7" s="47" t="s">
        <v>22</v>
      </c>
      <c r="C7" s="93">
        <v>8.1875171700785277E-3</v>
      </c>
      <c r="D7" s="93">
        <v>2.7578352906689335E-2</v>
      </c>
      <c r="E7" s="93">
        <v>2.2923263200779646E-2</v>
      </c>
      <c r="F7" s="93">
        <v>7.7160129954213064E-2</v>
      </c>
      <c r="G7" s="93">
        <v>4.4051464319790679E-2</v>
      </c>
      <c r="H7" s="93">
        <v>1.1770350793845807E-2</v>
      </c>
    </row>
    <row r="8" spans="1:13" ht="20.25" customHeight="1">
      <c r="B8" s="48" t="s">
        <v>57</v>
      </c>
      <c r="C8" s="93">
        <v>-3.1222973591757126E-3</v>
      </c>
      <c r="D8" s="93">
        <v>2.6051371965846972E-2</v>
      </c>
      <c r="E8" s="93">
        <v>1.8817755351224135E-2</v>
      </c>
      <c r="F8" s="93">
        <v>7.9486711337172666E-2</v>
      </c>
      <c r="G8" s="93">
        <v>4.2694834623441702E-2</v>
      </c>
      <c r="H8" s="93">
        <v>2.7424209142159706E-2</v>
      </c>
    </row>
    <row r="9" spans="1:13" ht="20.25" customHeight="1">
      <c r="B9" s="48" t="s">
        <v>97</v>
      </c>
      <c r="C9" s="93">
        <v>1.06703821828331E-2</v>
      </c>
      <c r="D9" s="93">
        <v>2.0449867817239741E-2</v>
      </c>
      <c r="E9" s="93">
        <v>1.8112555838852691E-2</v>
      </c>
      <c r="F9" s="93">
        <v>7.4476393835167354E-2</v>
      </c>
      <c r="G9" s="93" t="s">
        <v>15</v>
      </c>
      <c r="H9" s="93">
        <v>6.8873340861043131E-2</v>
      </c>
    </row>
    <row r="10" spans="1:13" ht="20.25" customHeight="1">
      <c r="B10" s="49" t="s">
        <v>17</v>
      </c>
      <c r="C10" s="93">
        <v>2.1342264449911263E-3</v>
      </c>
      <c r="D10" s="93">
        <v>2.7202575154737299E-2</v>
      </c>
      <c r="E10" s="93">
        <v>1.8398239249534931E-2</v>
      </c>
      <c r="F10" s="93">
        <v>0.10944513276517887</v>
      </c>
      <c r="G10" s="93">
        <v>5.4877555447213844E-2</v>
      </c>
      <c r="H10" s="93">
        <v>3.752108035204027E-2</v>
      </c>
    </row>
    <row r="11" spans="1:13" ht="20.25" customHeight="1">
      <c r="B11" s="49" t="s">
        <v>98</v>
      </c>
      <c r="C11" s="93">
        <v>-1.9246212995733591E-2</v>
      </c>
      <c r="D11" s="93">
        <v>6.2185339337142986E-3</v>
      </c>
      <c r="E11" s="93">
        <v>-1.8994276755291275E-2</v>
      </c>
      <c r="F11" s="93">
        <v>4.7125036724313452E-2</v>
      </c>
      <c r="G11" s="93" t="s">
        <v>15</v>
      </c>
      <c r="H11" s="93">
        <v>5.6609156221435919E-2</v>
      </c>
    </row>
    <row r="12" spans="1:13" ht="20.25" customHeight="1">
      <c r="B12" s="50" t="s">
        <v>16</v>
      </c>
      <c r="C12" s="94">
        <v>-8.0238937906766838E-2</v>
      </c>
      <c r="D12" s="94">
        <v>-5.8396513591060233E-2</v>
      </c>
      <c r="E12" s="94">
        <v>-9.061139308825493E-2</v>
      </c>
      <c r="F12" s="94">
        <v>4.2791872743001447E-2</v>
      </c>
      <c r="G12" s="94">
        <v>7.217481211450405E-2</v>
      </c>
      <c r="H12" s="94">
        <v>9.0043477901307956E-2</v>
      </c>
    </row>
    <row r="13" spans="1:13" ht="20.25" customHeight="1">
      <c r="B13" s="51" t="s">
        <v>58</v>
      </c>
      <c r="C13" s="95">
        <v>-2.2310174043684551E-2</v>
      </c>
      <c r="D13" s="96">
        <v>-1.421989967972601E-3</v>
      </c>
      <c r="E13" s="96">
        <v>-1.6794067874088429E-2</v>
      </c>
      <c r="F13" s="96">
        <v>6.7334696176173825E-2</v>
      </c>
      <c r="G13" s="96">
        <v>4.7257667290302008E-2</v>
      </c>
      <c r="H13" s="96">
        <v>3.6969971958979553E-2</v>
      </c>
    </row>
    <row r="14" spans="1:13" ht="20.25" customHeight="1">
      <c r="B14" s="52" t="s">
        <v>21</v>
      </c>
      <c r="C14" s="93">
        <v>2.2933480374956079E-2</v>
      </c>
      <c r="D14" s="93">
        <v>-1.4476305463326301E-2</v>
      </c>
      <c r="E14" s="93">
        <v>9.621014745776367E-2</v>
      </c>
      <c r="F14" s="93">
        <v>0.25593919251600195</v>
      </c>
      <c r="G14" s="93">
        <v>8.1550898523680804E-2</v>
      </c>
      <c r="H14" s="93">
        <v>3.2597269885588975E-2</v>
      </c>
    </row>
    <row r="15" spans="1:13" ht="20.25" customHeight="1">
      <c r="B15" s="116" t="s">
        <v>119</v>
      </c>
      <c r="C15" s="117">
        <v>1.1165639267884941E-4</v>
      </c>
      <c r="D15" s="117">
        <v>-1.5877710270156831E-2</v>
      </c>
      <c r="E15" s="117">
        <v>7.7800319837093568E-2</v>
      </c>
      <c r="F15" s="117">
        <v>0.34050747645981594</v>
      </c>
      <c r="G15" s="117">
        <v>0.13266247104364015</v>
      </c>
      <c r="H15" s="117">
        <v>7.0772361998177935E-2</v>
      </c>
    </row>
    <row r="16" spans="1:13" ht="18.75" customHeight="1">
      <c r="B16" s="153" t="s">
        <v>59</v>
      </c>
      <c r="C16" s="153"/>
      <c r="D16" s="153"/>
      <c r="E16" s="153"/>
      <c r="F16" s="153"/>
      <c r="G16" s="153"/>
      <c r="H16" s="153"/>
    </row>
    <row r="17" spans="2:8" s="17" customFormat="1" ht="42" customHeight="1">
      <c r="B17" s="154" t="s">
        <v>118</v>
      </c>
      <c r="C17" s="154"/>
      <c r="D17" s="154"/>
      <c r="E17" s="154"/>
      <c r="F17" s="154"/>
      <c r="G17" s="154"/>
      <c r="H17" s="154"/>
    </row>
    <row r="18" spans="2:8" s="17" customFormat="1" ht="13.5" customHeight="1">
      <c r="B18" s="154" t="s">
        <v>72</v>
      </c>
      <c r="C18" s="154"/>
      <c r="D18" s="154"/>
      <c r="E18" s="154"/>
      <c r="F18" s="154"/>
      <c r="G18" s="154"/>
      <c r="H18" s="154"/>
    </row>
    <row r="19" spans="2:8" s="17" customFormat="1" ht="12.75" customHeight="1"/>
    <row r="20" spans="2:8" ht="15" customHeight="1">
      <c r="B20" s="155"/>
      <c r="C20" s="155"/>
      <c r="D20" s="155"/>
      <c r="E20" s="155"/>
      <c r="F20" s="155"/>
      <c r="G20" s="155"/>
      <c r="H20" s="155"/>
    </row>
    <row r="21" spans="2:8" ht="15" customHeight="1">
      <c r="B21" s="18"/>
      <c r="C21" s="18"/>
      <c r="D21" s="18"/>
      <c r="E21" s="18"/>
      <c r="F21" s="18"/>
      <c r="G21" s="18"/>
      <c r="H21" s="18"/>
    </row>
    <row r="22" spans="2:8" ht="15" customHeight="1"/>
    <row r="23" spans="2:8" ht="121.5" customHeight="1">
      <c r="B23" s="150" t="s">
        <v>55</v>
      </c>
      <c r="C23" s="150"/>
      <c r="D23" s="150"/>
      <c r="E23" s="150"/>
      <c r="F23" s="150"/>
      <c r="G23" s="150"/>
      <c r="H23" s="150"/>
    </row>
    <row r="24" spans="2:8" ht="15" customHeight="1"/>
    <row r="25" spans="2:8" ht="15" hidden="1" customHeight="1"/>
    <row r="26" spans="2:8" hidden="1"/>
    <row r="27" spans="2:8" hidden="1"/>
    <row r="28" spans="2:8" hidden="1"/>
    <row r="29" spans="2:8" hidden="1"/>
    <row r="30" spans="2:8" hidden="1"/>
    <row r="31" spans="2:8" hidden="1"/>
    <row r="32" spans="2:8" hidden="1"/>
    <row r="33" hidden="1"/>
    <row r="34" ht="15" customHeight="1"/>
  </sheetData>
  <mergeCells count="12">
    <mergeCell ref="B23:H23"/>
    <mergeCell ref="H5:H6"/>
    <mergeCell ref="B16:H16"/>
    <mergeCell ref="B17:H17"/>
    <mergeCell ref="B18:H18"/>
    <mergeCell ref="B20:H20"/>
    <mergeCell ref="B5:B6"/>
    <mergeCell ref="C5:C6"/>
    <mergeCell ref="D5:D6"/>
    <mergeCell ref="E5:E6"/>
    <mergeCell ref="F5:F6"/>
    <mergeCell ref="G5:G6"/>
  </mergeCells>
  <conditionalFormatting sqref="C7:H15">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71"/>
  <sheetViews>
    <sheetView topLeftCell="B1" zoomScale="85" zoomScaleNormal="85" workbookViewId="0">
      <selection activeCell="D4" sqref="D4:E10"/>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ht="15" customHeight="1">
      <c r="B2" s="158" t="s">
        <v>27</v>
      </c>
      <c r="C2" s="158"/>
      <c r="D2" s="138" t="s">
        <v>28</v>
      </c>
      <c r="E2" s="138" t="s">
        <v>29</v>
      </c>
    </row>
    <row r="3" spans="2:5" s="1" customFormat="1" ht="15" customHeight="1">
      <c r="B3" s="159"/>
      <c r="C3" s="159"/>
      <c r="D3" s="139"/>
      <c r="E3" s="139"/>
    </row>
    <row r="4" spans="2:5" s="1" customFormat="1" ht="18" customHeight="1">
      <c r="B4" s="160" t="s">
        <v>101</v>
      </c>
      <c r="C4" s="160"/>
      <c r="D4" s="62">
        <v>3736.56952748</v>
      </c>
      <c r="E4" s="63">
        <v>0.35150472038179692</v>
      </c>
    </row>
    <row r="5" spans="2:5" s="1" customFormat="1">
      <c r="B5" s="19" t="s">
        <v>18</v>
      </c>
      <c r="C5" s="19"/>
      <c r="D5" s="62">
        <v>972.90584029000001</v>
      </c>
      <c r="E5" s="63">
        <v>9.1522716982491384E-2</v>
      </c>
    </row>
    <row r="6" spans="2:5" s="1" customFormat="1">
      <c r="B6" s="19" t="s">
        <v>94</v>
      </c>
      <c r="C6" s="19"/>
      <c r="D6" s="62">
        <v>631.19003465999992</v>
      </c>
      <c r="E6" s="63">
        <v>5.9376996737049881E-2</v>
      </c>
    </row>
    <row r="7" spans="2:5" s="1" customFormat="1" ht="17.25">
      <c r="B7" s="19" t="s">
        <v>102</v>
      </c>
      <c r="C7" s="19"/>
      <c r="D7" s="62">
        <v>1441.5137737800001</v>
      </c>
      <c r="E7" s="63">
        <v>0.13560537071573597</v>
      </c>
    </row>
    <row r="8" spans="2:5" s="1" customFormat="1">
      <c r="B8" s="19" t="s">
        <v>95</v>
      </c>
      <c r="C8" s="19"/>
      <c r="D8" s="62">
        <v>829.62091919000011</v>
      </c>
      <c r="E8" s="63">
        <v>7.8043688757329352E-2</v>
      </c>
    </row>
    <row r="9" spans="2:5" s="1" customFormat="1">
      <c r="B9" s="20" t="s">
        <v>16</v>
      </c>
      <c r="C9" s="20"/>
      <c r="D9" s="64">
        <v>3018.4114233</v>
      </c>
      <c r="E9" s="63">
        <v>0.28394650642559655</v>
      </c>
    </row>
    <row r="10" spans="2:5" s="1" customFormat="1">
      <c r="B10" s="4" t="s">
        <v>33</v>
      </c>
      <c r="C10" s="16"/>
      <c r="D10" s="65">
        <v>10630.2115187</v>
      </c>
      <c r="E10" s="66">
        <v>1</v>
      </c>
    </row>
    <row r="11" spans="2:5" s="1" customFormat="1">
      <c r="B11" s="4"/>
      <c r="C11" s="16"/>
      <c r="D11" s="65"/>
      <c r="E11" s="98"/>
    </row>
    <row r="12" spans="2:5" s="1" customFormat="1">
      <c r="B12" s="99" t="s">
        <v>99</v>
      </c>
      <c r="C12" s="16"/>
      <c r="D12" s="65"/>
      <c r="E12" s="98"/>
    </row>
    <row r="13" spans="2:5" s="1" customFormat="1">
      <c r="B13" s="99" t="s">
        <v>100</v>
      </c>
      <c r="C13" s="21"/>
    </row>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9"/>
  <sheetViews>
    <sheetView zoomScale="85" zoomScaleNormal="85" workbookViewId="0">
      <selection activeCell="C5" sqref="C5:C10"/>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61" t="s">
        <v>30</v>
      </c>
      <c r="B3" s="158"/>
      <c r="C3" s="138" t="s">
        <v>31</v>
      </c>
    </row>
    <row r="4" spans="1:7" s="1" customFormat="1" ht="15" customHeight="1">
      <c r="A4" s="159"/>
      <c r="B4" s="159"/>
      <c r="C4" s="139"/>
    </row>
    <row r="5" spans="1:7" s="1" customFormat="1" ht="15" customHeight="1">
      <c r="A5" s="160" t="s">
        <v>22</v>
      </c>
      <c r="B5" s="160"/>
      <c r="C5" s="102">
        <v>8.0073022501873101</v>
      </c>
    </row>
    <row r="6" spans="1:7" s="1" customFormat="1">
      <c r="A6" s="100" t="s">
        <v>18</v>
      </c>
      <c r="B6" s="100"/>
      <c r="C6" s="101">
        <v>12.3390826366218</v>
      </c>
    </row>
    <row r="7" spans="1:7" s="1" customFormat="1">
      <c r="A7" s="162" t="s">
        <v>94</v>
      </c>
      <c r="B7" s="162"/>
      <c r="C7" s="101">
        <v>1.75376453423326</v>
      </c>
    </row>
    <row r="8" spans="1:7" s="1" customFormat="1">
      <c r="A8" s="100" t="s">
        <v>17</v>
      </c>
      <c r="B8" s="100"/>
      <c r="C8" s="101">
        <v>6.9544961719628304</v>
      </c>
    </row>
    <row r="9" spans="1:7" s="1" customFormat="1">
      <c r="A9" s="163" t="s">
        <v>103</v>
      </c>
      <c r="B9" s="163"/>
      <c r="C9" s="67">
        <v>4.1225130242963903</v>
      </c>
    </row>
    <row r="10" spans="1:7" s="1" customFormat="1">
      <c r="A10" s="4" t="s">
        <v>32</v>
      </c>
      <c r="B10" s="15"/>
      <c r="C10" s="68">
        <v>7.4196235058530879</v>
      </c>
    </row>
    <row r="11" spans="1:7" ht="15"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5">
    <mergeCell ref="A3:B4"/>
    <mergeCell ref="C3:C4"/>
    <mergeCell ref="A5:B5"/>
    <mergeCell ref="A7:B7"/>
    <mergeCell ref="A9:B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9"/>
  <sheetViews>
    <sheetView zoomScale="85" zoomScaleNormal="85" workbookViewId="0">
      <selection activeCell="C6" sqref="C6:K12"/>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ht="17.25">
      <c r="A3" s="118" t="s">
        <v>34</v>
      </c>
      <c r="B3" s="119"/>
      <c r="C3" s="119"/>
      <c r="D3" s="119"/>
      <c r="E3" s="119"/>
      <c r="F3" s="119"/>
      <c r="G3" s="119"/>
      <c r="H3" s="119"/>
      <c r="I3" s="119"/>
      <c r="J3" s="119"/>
      <c r="K3" s="119"/>
    </row>
    <row r="4" spans="1:11" s="1" customFormat="1" ht="15" customHeight="1">
      <c r="A4" s="118"/>
      <c r="B4" s="119"/>
      <c r="C4" s="165" t="s">
        <v>35</v>
      </c>
      <c r="D4" s="165" t="s">
        <v>36</v>
      </c>
      <c r="E4" s="165" t="s">
        <v>37</v>
      </c>
      <c r="F4" s="165" t="s">
        <v>38</v>
      </c>
      <c r="G4" s="165" t="s">
        <v>39</v>
      </c>
      <c r="H4" s="165" t="s">
        <v>40</v>
      </c>
      <c r="I4" s="165" t="s">
        <v>41</v>
      </c>
      <c r="J4" s="165" t="s">
        <v>117</v>
      </c>
      <c r="K4" s="165" t="s">
        <v>33</v>
      </c>
    </row>
    <row r="5" spans="1:11" s="1" customFormat="1" ht="15" customHeight="1">
      <c r="A5" s="167"/>
      <c r="B5" s="167"/>
      <c r="C5" s="165"/>
      <c r="D5" s="165"/>
      <c r="E5" s="165"/>
      <c r="F5" s="165"/>
      <c r="G5" s="165"/>
      <c r="H5" s="165"/>
      <c r="I5" s="165"/>
      <c r="J5" s="165"/>
      <c r="K5" s="165"/>
    </row>
    <row r="6" spans="1:11" s="1" customFormat="1" ht="17.25">
      <c r="A6" s="166" t="s">
        <v>111</v>
      </c>
      <c r="B6" s="166"/>
      <c r="C6" s="120">
        <v>0.30667482442185962</v>
      </c>
      <c r="D6" s="120">
        <v>0.25073099819765488</v>
      </c>
      <c r="E6" s="120">
        <v>0.23302943821233646</v>
      </c>
      <c r="F6" s="120">
        <v>5.3168508207576327E-2</v>
      </c>
      <c r="G6" s="120">
        <v>2.8825761353527102E-2</v>
      </c>
      <c r="H6" s="120">
        <v>1.5975564643181797E-2</v>
      </c>
      <c r="I6" s="120">
        <v>3.657504028626201E-3</v>
      </c>
      <c r="J6" s="120">
        <v>0.10793740093523757</v>
      </c>
      <c r="K6" s="121">
        <v>1</v>
      </c>
    </row>
    <row r="7" spans="1:11" s="1" customFormat="1" ht="17.25">
      <c r="A7" s="166" t="s">
        <v>18</v>
      </c>
      <c r="B7" s="166"/>
      <c r="C7" s="120">
        <v>0.42682366642615821</v>
      </c>
      <c r="D7" s="120">
        <v>0.19102021192986585</v>
      </c>
      <c r="E7" s="120">
        <v>3.2085848483235646E-2</v>
      </c>
      <c r="F7" s="120">
        <v>0.30424078203885607</v>
      </c>
      <c r="G7" s="120">
        <v>2.0444667249680658E-2</v>
      </c>
      <c r="H7" s="120">
        <v>1.0103995816357564E-2</v>
      </c>
      <c r="I7" s="120">
        <v>0</v>
      </c>
      <c r="J7" s="120">
        <v>1.5280828055846145E-2</v>
      </c>
      <c r="K7" s="121">
        <v>1</v>
      </c>
    </row>
    <row r="8" spans="1:11" s="1" customFormat="1" ht="17.25">
      <c r="A8" s="166" t="s">
        <v>94</v>
      </c>
      <c r="B8" s="166"/>
      <c r="C8" s="120">
        <v>1</v>
      </c>
      <c r="D8" s="120">
        <v>0</v>
      </c>
      <c r="E8" s="120">
        <v>0</v>
      </c>
      <c r="F8" s="120">
        <v>0</v>
      </c>
      <c r="G8" s="120">
        <v>0</v>
      </c>
      <c r="H8" s="120">
        <v>0</v>
      </c>
      <c r="I8" s="120">
        <v>0</v>
      </c>
      <c r="J8" s="120">
        <v>0</v>
      </c>
      <c r="K8" s="121">
        <v>1</v>
      </c>
    </row>
    <row r="9" spans="1:11" s="1" customFormat="1" ht="17.25">
      <c r="A9" s="166" t="s">
        <v>17</v>
      </c>
      <c r="B9" s="166"/>
      <c r="C9" s="120">
        <v>0.6638792126450318</v>
      </c>
      <c r="D9" s="120">
        <v>0.23268268700804332</v>
      </c>
      <c r="E9" s="120">
        <v>9.8419718410008347E-3</v>
      </c>
      <c r="F9" s="120">
        <v>5.0008683340864252E-2</v>
      </c>
      <c r="G9" s="120">
        <v>3.5687236460095882E-2</v>
      </c>
      <c r="H9" s="120">
        <v>3.4648303280736714E-3</v>
      </c>
      <c r="I9" s="120">
        <v>4.172482792913758E-3</v>
      </c>
      <c r="J9" s="120">
        <v>2.6289558397642572E-4</v>
      </c>
      <c r="K9" s="121">
        <v>0.99999999999999989</v>
      </c>
    </row>
    <row r="10" spans="1:11" s="1" customFormat="1" ht="17.25">
      <c r="A10" s="166" t="s">
        <v>95</v>
      </c>
      <c r="B10" s="166"/>
      <c r="C10" s="120">
        <v>0.83507849030721326</v>
      </c>
      <c r="D10" s="120">
        <v>0.14646532590362918</v>
      </c>
      <c r="E10" s="120">
        <v>0</v>
      </c>
      <c r="F10" s="120">
        <v>1.8456183789157411E-2</v>
      </c>
      <c r="G10" s="120">
        <v>0</v>
      </c>
      <c r="H10" s="120">
        <v>0</v>
      </c>
      <c r="I10" s="120">
        <v>0</v>
      </c>
      <c r="J10" s="120">
        <v>0</v>
      </c>
      <c r="K10" s="121">
        <v>0.99999999999999978</v>
      </c>
    </row>
    <row r="11" spans="1:11" s="1" customFormat="1" ht="15" customHeight="1">
      <c r="A11" s="164" t="s">
        <v>16</v>
      </c>
      <c r="B11" s="164"/>
      <c r="C11" s="122">
        <v>0.61179402494815727</v>
      </c>
      <c r="D11" s="122">
        <v>9.2437419498261078E-2</v>
      </c>
      <c r="E11" s="122">
        <v>7.0988053576489851E-2</v>
      </c>
      <c r="F11" s="122">
        <v>4.4589618444517448E-2</v>
      </c>
      <c r="G11" s="122">
        <v>3.0482675167821632E-2</v>
      </c>
      <c r="H11" s="122">
        <v>1.9671816955051404E-2</v>
      </c>
      <c r="I11" s="122">
        <v>2.8037043430637933E-2</v>
      </c>
      <c r="J11" s="122">
        <v>0.10199934797906358</v>
      </c>
      <c r="K11" s="122">
        <v>1.0000000000000002</v>
      </c>
    </row>
    <row r="12" spans="1:11" s="1" customFormat="1" ht="17.25">
      <c r="A12" s="114" t="s">
        <v>33</v>
      </c>
      <c r="B12" s="123"/>
      <c r="C12" s="124">
        <v>0.53395621502899304</v>
      </c>
      <c r="D12" s="124">
        <v>0.17457456052062839</v>
      </c>
      <c r="E12" s="124">
        <v>0.10701278282939203</v>
      </c>
      <c r="F12" s="124">
        <v>6.7589284863770555E-2</v>
      </c>
      <c r="G12" s="124">
        <v>2.5500579348612856E-2</v>
      </c>
      <c r="H12" s="124">
        <v>1.2669716777898051E-2</v>
      </c>
      <c r="I12" s="124">
        <v>9.8689270314422321E-3</v>
      </c>
      <c r="J12" s="124">
        <v>6.8827933599262828E-2</v>
      </c>
      <c r="K12" s="125">
        <v>1</v>
      </c>
    </row>
    <row r="13" spans="1:11" s="1" customFormat="1">
      <c r="H13" s="45"/>
    </row>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16">
    <mergeCell ref="A11:B11"/>
    <mergeCell ref="K4:K5"/>
    <mergeCell ref="A6:B6"/>
    <mergeCell ref="C4:C5"/>
    <mergeCell ref="D4:D5"/>
    <mergeCell ref="E4:E5"/>
    <mergeCell ref="F4:F5"/>
    <mergeCell ref="G4:G5"/>
    <mergeCell ref="A5:B5"/>
    <mergeCell ref="A8:B8"/>
    <mergeCell ref="A10:B10"/>
    <mergeCell ref="H4:H5"/>
    <mergeCell ref="I4:I5"/>
    <mergeCell ref="J4:J5"/>
    <mergeCell ref="A7:B7"/>
    <mergeCell ref="A9:B9"/>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Z70"/>
  <sheetViews>
    <sheetView zoomScale="85" zoomScaleNormal="85" workbookViewId="0">
      <selection activeCell="B19" sqref="B19"/>
    </sheetView>
  </sheetViews>
  <sheetFormatPr baseColWidth="10" defaultColWidth="0" defaultRowHeight="15" customHeight="1" zeroHeight="1"/>
  <cols>
    <col min="1" max="1" width="42" style="2" bestFit="1" customWidth="1"/>
    <col min="2" max="2" width="27.42578125" style="2" bestFit="1" customWidth="1"/>
    <col min="3" max="3" width="18.7109375" style="2" customWidth="1"/>
    <col min="4" max="7" width="18.7109375" style="25" customWidth="1"/>
    <col min="8" max="8" width="17.28515625" style="2" hidden="1" customWidth="1"/>
    <col min="9" max="9" width="3.42578125" style="2" hidden="1" customWidth="1"/>
    <col min="10" max="10" width="42" style="2" hidden="1" customWidth="1"/>
    <col min="11" max="11" width="11.28515625" style="2" hidden="1" customWidth="1"/>
    <col min="12" max="12" width="11.42578125" style="2" hidden="1" customWidth="1"/>
    <col min="13" max="249" width="11.42578125" style="2" hidden="1"/>
    <col min="250" max="250" width="11.42578125" style="2" hidden="1" customWidth="1"/>
    <col min="251" max="251" width="42" style="2" hidden="1" customWidth="1"/>
    <col min="252" max="252" width="20" style="2" hidden="1" customWidth="1"/>
    <col min="253" max="253" width="17" style="2" hidden="1" customWidth="1"/>
    <col min="254" max="254" width="18.28515625" style="2" hidden="1" customWidth="1"/>
    <col min="255" max="255" width="18.85546875" style="2" hidden="1" customWidth="1"/>
    <col min="256" max="256" width="17.140625" style="2" hidden="1" customWidth="1"/>
    <col min="257" max="258" width="13.140625" style="2" hidden="1" customWidth="1"/>
    <col min="259" max="259" width="7.28515625" style="2" hidden="1" customWidth="1"/>
    <col min="260" max="260" width="7.42578125" style="2" hidden="1" customWidth="1"/>
    <col min="261" max="261" width="13.5703125" style="2" hidden="1" customWidth="1"/>
    <col min="262" max="263" width="17.28515625" style="2" hidden="1" customWidth="1"/>
    <col min="264" max="268" width="11.42578125" style="2" hidden="1" customWidth="1"/>
    <col min="269" max="505" width="11.42578125" style="2" hidden="1"/>
    <col min="506" max="506" width="11.42578125" style="2" hidden="1" customWidth="1"/>
    <col min="507" max="507" width="42" style="2" hidden="1" customWidth="1"/>
    <col min="508" max="508" width="20" style="2" hidden="1" customWidth="1"/>
    <col min="509" max="509" width="17" style="2" hidden="1" customWidth="1"/>
    <col min="510" max="510" width="18.28515625" style="2" hidden="1" customWidth="1"/>
    <col min="511" max="511" width="18.85546875" style="2" hidden="1" customWidth="1"/>
    <col min="512" max="512" width="17.140625" style="2" hidden="1" customWidth="1"/>
    <col min="513" max="514" width="13.140625" style="2" hidden="1" customWidth="1"/>
    <col min="515" max="515" width="7.28515625" style="2" hidden="1" customWidth="1"/>
    <col min="516" max="516" width="7.42578125" style="2" hidden="1" customWidth="1"/>
    <col min="517" max="517" width="13.5703125" style="2" hidden="1" customWidth="1"/>
    <col min="518" max="519" width="17.28515625" style="2" hidden="1" customWidth="1"/>
    <col min="520" max="524" width="11.42578125" style="2" hidden="1" customWidth="1"/>
    <col min="525" max="761" width="11.42578125" style="2" hidden="1"/>
    <col min="762" max="762" width="11.42578125" style="2" hidden="1" customWidth="1"/>
    <col min="763" max="763" width="42" style="2" hidden="1" customWidth="1"/>
    <col min="764" max="764" width="20" style="2" hidden="1" customWidth="1"/>
    <col min="765" max="765" width="17" style="2" hidden="1" customWidth="1"/>
    <col min="766" max="766" width="18.28515625" style="2" hidden="1" customWidth="1"/>
    <col min="767" max="767" width="18.85546875" style="2" hidden="1" customWidth="1"/>
    <col min="768" max="768" width="17.140625" style="2" hidden="1" customWidth="1"/>
    <col min="769" max="770" width="13.140625" style="2" hidden="1" customWidth="1"/>
    <col min="771" max="771" width="7.28515625" style="2" hidden="1" customWidth="1"/>
    <col min="772" max="772" width="7.42578125" style="2" hidden="1" customWidth="1"/>
    <col min="773" max="773" width="13.5703125" style="2" hidden="1" customWidth="1"/>
    <col min="774" max="775" width="17.28515625" style="2" hidden="1" customWidth="1"/>
    <col min="776" max="780" width="11.42578125" style="2" hidden="1" customWidth="1"/>
    <col min="781" max="1017" width="11.42578125" style="2" hidden="1"/>
    <col min="1018" max="1018" width="11.42578125" style="2" hidden="1" customWidth="1"/>
    <col min="1019" max="1019" width="42" style="2" hidden="1" customWidth="1"/>
    <col min="1020" max="1020" width="20" style="2" hidden="1" customWidth="1"/>
    <col min="1021" max="1021" width="17" style="2" hidden="1" customWidth="1"/>
    <col min="1022" max="1022" width="18.28515625" style="2" hidden="1" customWidth="1"/>
    <col min="1023" max="1023" width="18.85546875" style="2" hidden="1" customWidth="1"/>
    <col min="1024" max="1024" width="17.140625" style="2" hidden="1" customWidth="1"/>
    <col min="1025" max="1026" width="13.140625" style="2" hidden="1" customWidth="1"/>
    <col min="1027" max="1027" width="7.28515625" style="2" hidden="1" customWidth="1"/>
    <col min="1028" max="1028" width="7.42578125" style="2" hidden="1" customWidth="1"/>
    <col min="1029" max="1029" width="13.5703125" style="2" hidden="1" customWidth="1"/>
    <col min="1030" max="1031" width="17.28515625" style="2" hidden="1" customWidth="1"/>
    <col min="1032" max="1036" width="11.42578125" style="2" hidden="1" customWidth="1"/>
    <col min="1037" max="1273" width="11.42578125" style="2" hidden="1"/>
    <col min="1274" max="1274" width="11.42578125" style="2" hidden="1" customWidth="1"/>
    <col min="1275" max="1275" width="42" style="2" hidden="1" customWidth="1"/>
    <col min="1276" max="1276" width="20" style="2" hidden="1" customWidth="1"/>
    <col min="1277" max="1277" width="17" style="2" hidden="1" customWidth="1"/>
    <col min="1278" max="1278" width="18.28515625" style="2" hidden="1" customWidth="1"/>
    <col min="1279" max="1279" width="18.85546875" style="2" hidden="1" customWidth="1"/>
    <col min="1280" max="1280" width="17.140625" style="2" hidden="1" customWidth="1"/>
    <col min="1281" max="1282" width="13.140625" style="2" hidden="1" customWidth="1"/>
    <col min="1283" max="1283" width="7.28515625" style="2" hidden="1" customWidth="1"/>
    <col min="1284" max="1284" width="7.42578125" style="2" hidden="1" customWidth="1"/>
    <col min="1285" max="1285" width="13.5703125" style="2" hidden="1" customWidth="1"/>
    <col min="1286" max="1287" width="17.28515625" style="2" hidden="1" customWidth="1"/>
    <col min="1288" max="1292" width="11.42578125" style="2" hidden="1" customWidth="1"/>
    <col min="1293" max="1529" width="11.42578125" style="2" hidden="1"/>
    <col min="1530" max="1530" width="11.42578125" style="2" hidden="1" customWidth="1"/>
    <col min="1531" max="1531" width="42" style="2" hidden="1" customWidth="1"/>
    <col min="1532" max="1532" width="20" style="2" hidden="1" customWidth="1"/>
    <col min="1533" max="1533" width="17" style="2" hidden="1" customWidth="1"/>
    <col min="1534" max="1534" width="18.28515625" style="2" hidden="1" customWidth="1"/>
    <col min="1535" max="1535" width="18.85546875" style="2" hidden="1" customWidth="1"/>
    <col min="1536" max="1536" width="17.140625" style="2" hidden="1" customWidth="1"/>
    <col min="1537" max="1538" width="13.140625" style="2" hidden="1" customWidth="1"/>
    <col min="1539" max="1539" width="7.28515625" style="2" hidden="1" customWidth="1"/>
    <col min="1540" max="1540" width="7.42578125" style="2" hidden="1" customWidth="1"/>
    <col min="1541" max="1541" width="13.5703125" style="2" hidden="1" customWidth="1"/>
    <col min="1542" max="1543" width="17.28515625" style="2" hidden="1" customWidth="1"/>
    <col min="1544" max="1548" width="11.42578125" style="2" hidden="1" customWidth="1"/>
    <col min="1549" max="1785" width="11.42578125" style="2" hidden="1"/>
    <col min="1786" max="1786" width="11.42578125" style="2" hidden="1" customWidth="1"/>
    <col min="1787" max="1787" width="42" style="2" hidden="1" customWidth="1"/>
    <col min="1788" max="1788" width="20" style="2" hidden="1" customWidth="1"/>
    <col min="1789" max="1789" width="17" style="2" hidden="1" customWidth="1"/>
    <col min="1790" max="1790" width="18.28515625" style="2" hidden="1" customWidth="1"/>
    <col min="1791" max="1791" width="18.85546875" style="2" hidden="1" customWidth="1"/>
    <col min="1792" max="1792" width="17.140625" style="2" hidden="1" customWidth="1"/>
    <col min="1793" max="1794" width="13.140625" style="2" hidden="1" customWidth="1"/>
    <col min="1795" max="1795" width="7.28515625" style="2" hidden="1" customWidth="1"/>
    <col min="1796" max="1796" width="7.42578125" style="2" hidden="1" customWidth="1"/>
    <col min="1797" max="1797" width="13.5703125" style="2" hidden="1" customWidth="1"/>
    <col min="1798" max="1799" width="17.28515625" style="2" hidden="1" customWidth="1"/>
    <col min="1800" max="1804" width="11.42578125" style="2" hidden="1" customWidth="1"/>
    <col min="1805" max="2041" width="11.42578125" style="2" hidden="1"/>
    <col min="2042" max="2042" width="11.42578125" style="2" hidden="1" customWidth="1"/>
    <col min="2043" max="2043" width="42" style="2" hidden="1" customWidth="1"/>
    <col min="2044" max="2044" width="20" style="2" hidden="1" customWidth="1"/>
    <col min="2045" max="2045" width="17" style="2" hidden="1" customWidth="1"/>
    <col min="2046" max="2046" width="18.28515625" style="2" hidden="1" customWidth="1"/>
    <col min="2047" max="2047" width="18.85546875" style="2" hidden="1" customWidth="1"/>
    <col min="2048" max="2048" width="17.140625" style="2" hidden="1" customWidth="1"/>
    <col min="2049" max="2050" width="13.140625" style="2" hidden="1" customWidth="1"/>
    <col min="2051" max="2051" width="7.28515625" style="2" hidden="1" customWidth="1"/>
    <col min="2052" max="2052" width="7.42578125" style="2" hidden="1" customWidth="1"/>
    <col min="2053" max="2053" width="13.5703125" style="2" hidden="1" customWidth="1"/>
    <col min="2054" max="2055" width="17.28515625" style="2" hidden="1" customWidth="1"/>
    <col min="2056" max="2060" width="11.42578125" style="2" hidden="1" customWidth="1"/>
    <col min="2061" max="2297" width="11.42578125" style="2" hidden="1"/>
    <col min="2298" max="2298" width="11.42578125" style="2" hidden="1" customWidth="1"/>
    <col min="2299" max="2299" width="42" style="2" hidden="1" customWidth="1"/>
    <col min="2300" max="2300" width="20" style="2" hidden="1" customWidth="1"/>
    <col min="2301" max="2301" width="17" style="2" hidden="1" customWidth="1"/>
    <col min="2302" max="2302" width="18.28515625" style="2" hidden="1" customWidth="1"/>
    <col min="2303" max="2303" width="18.85546875" style="2" hidden="1" customWidth="1"/>
    <col min="2304" max="2304" width="17.140625" style="2" hidden="1" customWidth="1"/>
    <col min="2305" max="2306" width="13.140625" style="2" hidden="1" customWidth="1"/>
    <col min="2307" max="2307" width="7.28515625" style="2" hidden="1" customWidth="1"/>
    <col min="2308" max="2308" width="7.42578125" style="2" hidden="1" customWidth="1"/>
    <col min="2309" max="2309" width="13.5703125" style="2" hidden="1" customWidth="1"/>
    <col min="2310" max="2311" width="17.28515625" style="2" hidden="1" customWidth="1"/>
    <col min="2312" max="2316" width="11.42578125" style="2" hidden="1" customWidth="1"/>
    <col min="2317" max="2553" width="11.42578125" style="2" hidden="1"/>
    <col min="2554" max="2554" width="11.42578125" style="2" hidden="1" customWidth="1"/>
    <col min="2555" max="2555" width="42" style="2" hidden="1" customWidth="1"/>
    <col min="2556" max="2556" width="20" style="2" hidden="1" customWidth="1"/>
    <col min="2557" max="2557" width="17" style="2" hidden="1" customWidth="1"/>
    <col min="2558" max="2558" width="18.28515625" style="2" hidden="1" customWidth="1"/>
    <col min="2559" max="2559" width="18.85546875" style="2" hidden="1" customWidth="1"/>
    <col min="2560" max="2560" width="17.140625" style="2" hidden="1" customWidth="1"/>
    <col min="2561" max="2562" width="13.140625" style="2" hidden="1" customWidth="1"/>
    <col min="2563" max="2563" width="7.28515625" style="2" hidden="1" customWidth="1"/>
    <col min="2564" max="2564" width="7.42578125" style="2" hidden="1" customWidth="1"/>
    <col min="2565" max="2565" width="13.5703125" style="2" hidden="1" customWidth="1"/>
    <col min="2566" max="2567" width="17.28515625" style="2" hidden="1" customWidth="1"/>
    <col min="2568" max="2572" width="11.42578125" style="2" hidden="1" customWidth="1"/>
    <col min="2573" max="2809" width="11.42578125" style="2" hidden="1"/>
    <col min="2810" max="2810" width="11.42578125" style="2" hidden="1" customWidth="1"/>
    <col min="2811" max="2811" width="42" style="2" hidden="1" customWidth="1"/>
    <col min="2812" max="2812" width="20" style="2" hidden="1" customWidth="1"/>
    <col min="2813" max="2813" width="17" style="2" hidden="1" customWidth="1"/>
    <col min="2814" max="2814" width="18.28515625" style="2" hidden="1" customWidth="1"/>
    <col min="2815" max="2815" width="18.85546875" style="2" hidden="1" customWidth="1"/>
    <col min="2816" max="2816" width="17.140625" style="2" hidden="1" customWidth="1"/>
    <col min="2817" max="2818" width="13.140625" style="2" hidden="1" customWidth="1"/>
    <col min="2819" max="2819" width="7.28515625" style="2" hidden="1" customWidth="1"/>
    <col min="2820" max="2820" width="7.42578125" style="2" hidden="1" customWidth="1"/>
    <col min="2821" max="2821" width="13.5703125" style="2" hidden="1" customWidth="1"/>
    <col min="2822" max="2823" width="17.28515625" style="2" hidden="1" customWidth="1"/>
    <col min="2824" max="2828" width="11.42578125" style="2" hidden="1" customWidth="1"/>
    <col min="2829" max="3065" width="11.42578125" style="2" hidden="1"/>
    <col min="3066" max="3066" width="11.42578125" style="2" hidden="1" customWidth="1"/>
    <col min="3067" max="3067" width="42" style="2" hidden="1" customWidth="1"/>
    <col min="3068" max="3068" width="20" style="2" hidden="1" customWidth="1"/>
    <col min="3069" max="3069" width="17" style="2" hidden="1" customWidth="1"/>
    <col min="3070" max="3070" width="18.28515625" style="2" hidden="1" customWidth="1"/>
    <col min="3071" max="3071" width="18.85546875" style="2" hidden="1" customWidth="1"/>
    <col min="3072" max="3072" width="17.140625" style="2" hidden="1" customWidth="1"/>
    <col min="3073" max="3074" width="13.140625" style="2" hidden="1" customWidth="1"/>
    <col min="3075" max="3075" width="7.28515625" style="2" hidden="1" customWidth="1"/>
    <col min="3076" max="3076" width="7.42578125" style="2" hidden="1" customWidth="1"/>
    <col min="3077" max="3077" width="13.5703125" style="2" hidden="1" customWidth="1"/>
    <col min="3078" max="3079" width="17.28515625" style="2" hidden="1" customWidth="1"/>
    <col min="3080" max="3084" width="11.42578125" style="2" hidden="1" customWidth="1"/>
    <col min="3085" max="3321" width="11.42578125" style="2" hidden="1"/>
    <col min="3322" max="3322" width="11.42578125" style="2" hidden="1" customWidth="1"/>
    <col min="3323" max="3323" width="42" style="2" hidden="1" customWidth="1"/>
    <col min="3324" max="3324" width="20" style="2" hidden="1" customWidth="1"/>
    <col min="3325" max="3325" width="17" style="2" hidden="1" customWidth="1"/>
    <col min="3326" max="3326" width="18.28515625" style="2" hidden="1" customWidth="1"/>
    <col min="3327" max="3327" width="18.85546875" style="2" hidden="1" customWidth="1"/>
    <col min="3328" max="3328" width="17.140625" style="2" hidden="1" customWidth="1"/>
    <col min="3329" max="3330" width="13.140625" style="2" hidden="1" customWidth="1"/>
    <col min="3331" max="3331" width="7.28515625" style="2" hidden="1" customWidth="1"/>
    <col min="3332" max="3332" width="7.42578125" style="2" hidden="1" customWidth="1"/>
    <col min="3333" max="3333" width="13.5703125" style="2" hidden="1" customWidth="1"/>
    <col min="3334" max="3335" width="17.28515625" style="2" hidden="1" customWidth="1"/>
    <col min="3336" max="3340" width="11.42578125" style="2" hidden="1" customWidth="1"/>
    <col min="3341" max="3577" width="11.42578125" style="2" hidden="1"/>
    <col min="3578" max="3578" width="11.42578125" style="2" hidden="1" customWidth="1"/>
    <col min="3579" max="3579" width="42" style="2" hidden="1" customWidth="1"/>
    <col min="3580" max="3580" width="20" style="2" hidden="1" customWidth="1"/>
    <col min="3581" max="3581" width="17" style="2" hidden="1" customWidth="1"/>
    <col min="3582" max="3582" width="18.28515625" style="2" hidden="1" customWidth="1"/>
    <col min="3583" max="3583" width="18.85546875" style="2" hidden="1" customWidth="1"/>
    <col min="3584" max="3584" width="17.140625" style="2" hidden="1" customWidth="1"/>
    <col min="3585" max="3586" width="13.140625" style="2" hidden="1" customWidth="1"/>
    <col min="3587" max="3587" width="7.28515625" style="2" hidden="1" customWidth="1"/>
    <col min="3588" max="3588" width="7.42578125" style="2" hidden="1" customWidth="1"/>
    <col min="3589" max="3589" width="13.5703125" style="2" hidden="1" customWidth="1"/>
    <col min="3590" max="3591" width="17.28515625" style="2" hidden="1" customWidth="1"/>
    <col min="3592" max="3596" width="11.42578125" style="2" hidden="1" customWidth="1"/>
    <col min="3597" max="3833" width="11.42578125" style="2" hidden="1"/>
    <col min="3834" max="3834" width="11.42578125" style="2" hidden="1" customWidth="1"/>
    <col min="3835" max="3835" width="42" style="2" hidden="1" customWidth="1"/>
    <col min="3836" max="3836" width="20" style="2" hidden="1" customWidth="1"/>
    <col min="3837" max="3837" width="17" style="2" hidden="1" customWidth="1"/>
    <col min="3838" max="3838" width="18.28515625" style="2" hidden="1" customWidth="1"/>
    <col min="3839" max="3839" width="18.85546875" style="2" hidden="1" customWidth="1"/>
    <col min="3840" max="3840" width="17.140625" style="2" hidden="1" customWidth="1"/>
    <col min="3841" max="3842" width="13.140625" style="2" hidden="1" customWidth="1"/>
    <col min="3843" max="3843" width="7.28515625" style="2" hidden="1" customWidth="1"/>
    <col min="3844" max="3844" width="7.42578125" style="2" hidden="1" customWidth="1"/>
    <col min="3845" max="3845" width="13.5703125" style="2" hidden="1" customWidth="1"/>
    <col min="3846" max="3847" width="17.28515625" style="2" hidden="1" customWidth="1"/>
    <col min="3848" max="3852" width="11.42578125" style="2" hidden="1" customWidth="1"/>
    <col min="3853" max="4089" width="11.42578125" style="2" hidden="1"/>
    <col min="4090" max="4090" width="11.42578125" style="2" hidden="1" customWidth="1"/>
    <col min="4091" max="4091" width="42" style="2" hidden="1" customWidth="1"/>
    <col min="4092" max="4092" width="20" style="2" hidden="1" customWidth="1"/>
    <col min="4093" max="4093" width="17" style="2" hidden="1" customWidth="1"/>
    <col min="4094" max="4094" width="18.28515625" style="2" hidden="1" customWidth="1"/>
    <col min="4095" max="4095" width="18.85546875" style="2" hidden="1" customWidth="1"/>
    <col min="4096" max="4096" width="17.140625" style="2" hidden="1" customWidth="1"/>
    <col min="4097" max="4098" width="13.140625" style="2" hidden="1" customWidth="1"/>
    <col min="4099" max="4099" width="7.28515625" style="2" hidden="1" customWidth="1"/>
    <col min="4100" max="4100" width="7.42578125" style="2" hidden="1" customWidth="1"/>
    <col min="4101" max="4101" width="13.5703125" style="2" hidden="1" customWidth="1"/>
    <col min="4102" max="4103" width="17.28515625" style="2" hidden="1" customWidth="1"/>
    <col min="4104" max="4108" width="11.42578125" style="2" hidden="1" customWidth="1"/>
    <col min="4109" max="4345" width="11.42578125" style="2" hidden="1"/>
    <col min="4346" max="4346" width="11.42578125" style="2" hidden="1" customWidth="1"/>
    <col min="4347" max="4347" width="42" style="2" hidden="1" customWidth="1"/>
    <col min="4348" max="4348" width="20" style="2" hidden="1" customWidth="1"/>
    <col min="4349" max="4349" width="17" style="2" hidden="1" customWidth="1"/>
    <col min="4350" max="4350" width="18.28515625" style="2" hidden="1" customWidth="1"/>
    <col min="4351" max="4351" width="18.85546875" style="2" hidden="1" customWidth="1"/>
    <col min="4352" max="4352" width="17.140625" style="2" hidden="1" customWidth="1"/>
    <col min="4353" max="4354" width="13.140625" style="2" hidden="1" customWidth="1"/>
    <col min="4355" max="4355" width="7.28515625" style="2" hidden="1" customWidth="1"/>
    <col min="4356" max="4356" width="7.42578125" style="2" hidden="1" customWidth="1"/>
    <col min="4357" max="4357" width="13.5703125" style="2" hidden="1" customWidth="1"/>
    <col min="4358" max="4359" width="17.28515625" style="2" hidden="1" customWidth="1"/>
    <col min="4360" max="4364" width="11.42578125" style="2" hidden="1" customWidth="1"/>
    <col min="4365" max="4601" width="11.42578125" style="2" hidden="1"/>
    <col min="4602" max="4602" width="11.42578125" style="2" hidden="1" customWidth="1"/>
    <col min="4603" max="4603" width="42" style="2" hidden="1" customWidth="1"/>
    <col min="4604" max="4604" width="20" style="2" hidden="1" customWidth="1"/>
    <col min="4605" max="4605" width="17" style="2" hidden="1" customWidth="1"/>
    <col min="4606" max="4606" width="18.28515625" style="2" hidden="1" customWidth="1"/>
    <col min="4607" max="4607" width="18.85546875" style="2" hidden="1" customWidth="1"/>
    <col min="4608" max="4608" width="17.140625" style="2" hidden="1" customWidth="1"/>
    <col min="4609" max="4610" width="13.140625" style="2" hidden="1" customWidth="1"/>
    <col min="4611" max="4611" width="7.28515625" style="2" hidden="1" customWidth="1"/>
    <col min="4612" max="4612" width="7.42578125" style="2" hidden="1" customWidth="1"/>
    <col min="4613" max="4613" width="13.5703125" style="2" hidden="1" customWidth="1"/>
    <col min="4614" max="4615" width="17.28515625" style="2" hidden="1" customWidth="1"/>
    <col min="4616" max="4620" width="11.42578125" style="2" hidden="1" customWidth="1"/>
    <col min="4621" max="4857" width="11.42578125" style="2" hidden="1"/>
    <col min="4858" max="4858" width="11.42578125" style="2" hidden="1" customWidth="1"/>
    <col min="4859" max="4859" width="42" style="2" hidden="1" customWidth="1"/>
    <col min="4860" max="4860" width="20" style="2" hidden="1" customWidth="1"/>
    <col min="4861" max="4861" width="17" style="2" hidden="1" customWidth="1"/>
    <col min="4862" max="4862" width="18.28515625" style="2" hidden="1" customWidth="1"/>
    <col min="4863" max="4863" width="18.85546875" style="2" hidden="1" customWidth="1"/>
    <col min="4864" max="4864" width="17.140625" style="2" hidden="1" customWidth="1"/>
    <col min="4865" max="4866" width="13.140625" style="2" hidden="1" customWidth="1"/>
    <col min="4867" max="4867" width="7.28515625" style="2" hidden="1" customWidth="1"/>
    <col min="4868" max="4868" width="7.42578125" style="2" hidden="1" customWidth="1"/>
    <col min="4869" max="4869" width="13.5703125" style="2" hidden="1" customWidth="1"/>
    <col min="4870" max="4871" width="17.28515625" style="2" hidden="1" customWidth="1"/>
    <col min="4872" max="4876" width="11.42578125" style="2" hidden="1" customWidth="1"/>
    <col min="4877" max="5113" width="11.42578125" style="2" hidden="1"/>
    <col min="5114" max="5114" width="11.42578125" style="2" hidden="1" customWidth="1"/>
    <col min="5115" max="5115" width="42" style="2" hidden="1" customWidth="1"/>
    <col min="5116" max="5116" width="20" style="2" hidden="1" customWidth="1"/>
    <col min="5117" max="5117" width="17" style="2" hidden="1" customWidth="1"/>
    <col min="5118" max="5118" width="18.28515625" style="2" hidden="1" customWidth="1"/>
    <col min="5119" max="5119" width="18.85546875" style="2" hidden="1" customWidth="1"/>
    <col min="5120" max="5120" width="17.140625" style="2" hidden="1" customWidth="1"/>
    <col min="5121" max="5122" width="13.140625" style="2" hidden="1" customWidth="1"/>
    <col min="5123" max="5123" width="7.28515625" style="2" hidden="1" customWidth="1"/>
    <col min="5124" max="5124" width="7.42578125" style="2" hidden="1" customWidth="1"/>
    <col min="5125" max="5125" width="13.5703125" style="2" hidden="1" customWidth="1"/>
    <col min="5126" max="5127" width="17.28515625" style="2" hidden="1" customWidth="1"/>
    <col min="5128" max="5132" width="11.42578125" style="2" hidden="1" customWidth="1"/>
    <col min="5133" max="5369" width="11.42578125" style="2" hidden="1"/>
    <col min="5370" max="5370" width="11.42578125" style="2" hidden="1" customWidth="1"/>
    <col min="5371" max="5371" width="42" style="2" hidden="1" customWidth="1"/>
    <col min="5372" max="5372" width="20" style="2" hidden="1" customWidth="1"/>
    <col min="5373" max="5373" width="17" style="2" hidden="1" customWidth="1"/>
    <col min="5374" max="5374" width="18.28515625" style="2" hidden="1" customWidth="1"/>
    <col min="5375" max="5375" width="18.85546875" style="2" hidden="1" customWidth="1"/>
    <col min="5376" max="5376" width="17.140625" style="2" hidden="1" customWidth="1"/>
    <col min="5377" max="5378" width="13.140625" style="2" hidden="1" customWidth="1"/>
    <col min="5379" max="5379" width="7.28515625" style="2" hidden="1" customWidth="1"/>
    <col min="5380" max="5380" width="7.42578125" style="2" hidden="1" customWidth="1"/>
    <col min="5381" max="5381" width="13.5703125" style="2" hidden="1" customWidth="1"/>
    <col min="5382" max="5383" width="17.28515625" style="2" hidden="1" customWidth="1"/>
    <col min="5384" max="5388" width="11.42578125" style="2" hidden="1" customWidth="1"/>
    <col min="5389" max="5625" width="11.42578125" style="2" hidden="1"/>
    <col min="5626" max="5626" width="11.42578125" style="2" hidden="1" customWidth="1"/>
    <col min="5627" max="5627" width="42" style="2" hidden="1" customWidth="1"/>
    <col min="5628" max="5628" width="20" style="2" hidden="1" customWidth="1"/>
    <col min="5629" max="5629" width="17" style="2" hidden="1" customWidth="1"/>
    <col min="5630" max="5630" width="18.28515625" style="2" hidden="1" customWidth="1"/>
    <col min="5631" max="5631" width="18.85546875" style="2" hidden="1" customWidth="1"/>
    <col min="5632" max="5632" width="17.140625" style="2" hidden="1" customWidth="1"/>
    <col min="5633" max="5634" width="13.140625" style="2" hidden="1" customWidth="1"/>
    <col min="5635" max="5635" width="7.28515625" style="2" hidden="1" customWidth="1"/>
    <col min="5636" max="5636" width="7.42578125" style="2" hidden="1" customWidth="1"/>
    <col min="5637" max="5637" width="13.5703125" style="2" hidden="1" customWidth="1"/>
    <col min="5638" max="5639" width="17.28515625" style="2" hidden="1" customWidth="1"/>
    <col min="5640" max="5644" width="11.42578125" style="2" hidden="1" customWidth="1"/>
    <col min="5645" max="5881" width="11.42578125" style="2" hidden="1"/>
    <col min="5882" max="5882" width="11.42578125" style="2" hidden="1" customWidth="1"/>
    <col min="5883" max="5883" width="42" style="2" hidden="1" customWidth="1"/>
    <col min="5884" max="5884" width="20" style="2" hidden="1" customWidth="1"/>
    <col min="5885" max="5885" width="17" style="2" hidden="1" customWidth="1"/>
    <col min="5886" max="5886" width="18.28515625" style="2" hidden="1" customWidth="1"/>
    <col min="5887" max="5887" width="18.85546875" style="2" hidden="1" customWidth="1"/>
    <col min="5888" max="5888" width="17.140625" style="2" hidden="1" customWidth="1"/>
    <col min="5889" max="5890" width="13.140625" style="2" hidden="1" customWidth="1"/>
    <col min="5891" max="5891" width="7.28515625" style="2" hidden="1" customWidth="1"/>
    <col min="5892" max="5892" width="7.42578125" style="2" hidden="1" customWidth="1"/>
    <col min="5893" max="5893" width="13.5703125" style="2" hidden="1" customWidth="1"/>
    <col min="5894" max="5895" width="17.28515625" style="2" hidden="1" customWidth="1"/>
    <col min="5896" max="5900" width="11.42578125" style="2" hidden="1" customWidth="1"/>
    <col min="5901" max="6137" width="11.42578125" style="2" hidden="1"/>
    <col min="6138" max="6138" width="11.42578125" style="2" hidden="1" customWidth="1"/>
    <col min="6139" max="6139" width="42" style="2" hidden="1" customWidth="1"/>
    <col min="6140" max="6140" width="20" style="2" hidden="1" customWidth="1"/>
    <col min="6141" max="6141" width="17" style="2" hidden="1" customWidth="1"/>
    <col min="6142" max="6142" width="18.28515625" style="2" hidden="1" customWidth="1"/>
    <col min="6143" max="6143" width="18.85546875" style="2" hidden="1" customWidth="1"/>
    <col min="6144" max="6144" width="17.140625" style="2" hidden="1" customWidth="1"/>
    <col min="6145" max="6146" width="13.140625" style="2" hidden="1" customWidth="1"/>
    <col min="6147" max="6147" width="7.28515625" style="2" hidden="1" customWidth="1"/>
    <col min="6148" max="6148" width="7.42578125" style="2" hidden="1" customWidth="1"/>
    <col min="6149" max="6149" width="13.5703125" style="2" hidden="1" customWidth="1"/>
    <col min="6150" max="6151" width="17.28515625" style="2" hidden="1" customWidth="1"/>
    <col min="6152" max="6156" width="11.42578125" style="2" hidden="1" customWidth="1"/>
    <col min="6157" max="6393" width="11.42578125" style="2" hidden="1"/>
    <col min="6394" max="6394" width="11.42578125" style="2" hidden="1" customWidth="1"/>
    <col min="6395" max="6395" width="42" style="2" hidden="1" customWidth="1"/>
    <col min="6396" max="6396" width="20" style="2" hidden="1" customWidth="1"/>
    <col min="6397" max="6397" width="17" style="2" hidden="1" customWidth="1"/>
    <col min="6398" max="6398" width="18.28515625" style="2" hidden="1" customWidth="1"/>
    <col min="6399" max="6399" width="18.85546875" style="2" hidden="1" customWidth="1"/>
    <col min="6400" max="6400" width="17.140625" style="2" hidden="1" customWidth="1"/>
    <col min="6401" max="6402" width="13.140625" style="2" hidden="1" customWidth="1"/>
    <col min="6403" max="6403" width="7.28515625" style="2" hidden="1" customWidth="1"/>
    <col min="6404" max="6404" width="7.42578125" style="2" hidden="1" customWidth="1"/>
    <col min="6405" max="6405" width="13.5703125" style="2" hidden="1" customWidth="1"/>
    <col min="6406" max="6407" width="17.28515625" style="2" hidden="1" customWidth="1"/>
    <col min="6408" max="6412" width="11.42578125" style="2" hidden="1" customWidth="1"/>
    <col min="6413" max="6649" width="11.42578125" style="2" hidden="1"/>
    <col min="6650" max="6650" width="11.42578125" style="2" hidden="1" customWidth="1"/>
    <col min="6651" max="6651" width="42" style="2" hidden="1" customWidth="1"/>
    <col min="6652" max="6652" width="20" style="2" hidden="1" customWidth="1"/>
    <col min="6653" max="6653" width="17" style="2" hidden="1" customWidth="1"/>
    <col min="6654" max="6654" width="18.28515625" style="2" hidden="1" customWidth="1"/>
    <col min="6655" max="6655" width="18.85546875" style="2" hidden="1" customWidth="1"/>
    <col min="6656" max="6656" width="17.140625" style="2" hidden="1" customWidth="1"/>
    <col min="6657" max="6658" width="13.140625" style="2" hidden="1" customWidth="1"/>
    <col min="6659" max="6659" width="7.28515625" style="2" hidden="1" customWidth="1"/>
    <col min="6660" max="6660" width="7.42578125" style="2" hidden="1" customWidth="1"/>
    <col min="6661" max="6661" width="13.5703125" style="2" hidden="1" customWidth="1"/>
    <col min="6662" max="6663" width="17.28515625" style="2" hidden="1" customWidth="1"/>
    <col min="6664" max="6668" width="11.42578125" style="2" hidden="1" customWidth="1"/>
    <col min="6669" max="6905" width="11.42578125" style="2" hidden="1"/>
    <col min="6906" max="6906" width="11.42578125" style="2" hidden="1" customWidth="1"/>
    <col min="6907" max="6907" width="42" style="2" hidden="1" customWidth="1"/>
    <col min="6908" max="6908" width="20" style="2" hidden="1" customWidth="1"/>
    <col min="6909" max="6909" width="17" style="2" hidden="1" customWidth="1"/>
    <col min="6910" max="6910" width="18.28515625" style="2" hidden="1" customWidth="1"/>
    <col min="6911" max="6911" width="18.85546875" style="2" hidden="1" customWidth="1"/>
    <col min="6912" max="6912" width="17.140625" style="2" hidden="1" customWidth="1"/>
    <col min="6913" max="6914" width="13.140625" style="2" hidden="1" customWidth="1"/>
    <col min="6915" max="6915" width="7.28515625" style="2" hidden="1" customWidth="1"/>
    <col min="6916" max="6916" width="7.42578125" style="2" hidden="1" customWidth="1"/>
    <col min="6917" max="6917" width="13.5703125" style="2" hidden="1" customWidth="1"/>
    <col min="6918" max="6919" width="17.28515625" style="2" hidden="1" customWidth="1"/>
    <col min="6920" max="6924" width="11.42578125" style="2" hidden="1" customWidth="1"/>
    <col min="6925" max="7161" width="11.42578125" style="2" hidden="1"/>
    <col min="7162" max="7162" width="11.42578125" style="2" hidden="1" customWidth="1"/>
    <col min="7163" max="7163" width="42" style="2" hidden="1" customWidth="1"/>
    <col min="7164" max="7164" width="20" style="2" hidden="1" customWidth="1"/>
    <col min="7165" max="7165" width="17" style="2" hidden="1" customWidth="1"/>
    <col min="7166" max="7166" width="18.28515625" style="2" hidden="1" customWidth="1"/>
    <col min="7167" max="7167" width="18.85546875" style="2" hidden="1" customWidth="1"/>
    <col min="7168" max="7168" width="17.140625" style="2" hidden="1" customWidth="1"/>
    <col min="7169" max="7170" width="13.140625" style="2" hidden="1" customWidth="1"/>
    <col min="7171" max="7171" width="7.28515625" style="2" hidden="1" customWidth="1"/>
    <col min="7172" max="7172" width="7.42578125" style="2" hidden="1" customWidth="1"/>
    <col min="7173" max="7173" width="13.5703125" style="2" hidden="1" customWidth="1"/>
    <col min="7174" max="7175" width="17.28515625" style="2" hidden="1" customWidth="1"/>
    <col min="7176" max="7180" width="11.42578125" style="2" hidden="1" customWidth="1"/>
    <col min="7181" max="7417" width="11.42578125" style="2" hidden="1"/>
    <col min="7418" max="7418" width="11.42578125" style="2" hidden="1" customWidth="1"/>
    <col min="7419" max="7419" width="42" style="2" hidden="1" customWidth="1"/>
    <col min="7420" max="7420" width="20" style="2" hidden="1" customWidth="1"/>
    <col min="7421" max="7421" width="17" style="2" hidden="1" customWidth="1"/>
    <col min="7422" max="7422" width="18.28515625" style="2" hidden="1" customWidth="1"/>
    <col min="7423" max="7423" width="18.85546875" style="2" hidden="1" customWidth="1"/>
    <col min="7424" max="7424" width="17.140625" style="2" hidden="1" customWidth="1"/>
    <col min="7425" max="7426" width="13.140625" style="2" hidden="1" customWidth="1"/>
    <col min="7427" max="7427" width="7.28515625" style="2" hidden="1" customWidth="1"/>
    <col min="7428" max="7428" width="7.42578125" style="2" hidden="1" customWidth="1"/>
    <col min="7429" max="7429" width="13.5703125" style="2" hidden="1" customWidth="1"/>
    <col min="7430" max="7431" width="17.28515625" style="2" hidden="1" customWidth="1"/>
    <col min="7432" max="7436" width="11.42578125" style="2" hidden="1" customWidth="1"/>
    <col min="7437" max="7673" width="11.42578125" style="2" hidden="1"/>
    <col min="7674" max="7674" width="11.42578125" style="2" hidden="1" customWidth="1"/>
    <col min="7675" max="7675" width="42" style="2" hidden="1" customWidth="1"/>
    <col min="7676" max="7676" width="20" style="2" hidden="1" customWidth="1"/>
    <col min="7677" max="7677" width="17" style="2" hidden="1" customWidth="1"/>
    <col min="7678" max="7678" width="18.28515625" style="2" hidden="1" customWidth="1"/>
    <col min="7679" max="7679" width="18.85546875" style="2" hidden="1" customWidth="1"/>
    <col min="7680" max="7680" width="17.140625" style="2" hidden="1" customWidth="1"/>
    <col min="7681" max="7682" width="13.140625" style="2" hidden="1" customWidth="1"/>
    <col min="7683" max="7683" width="7.28515625" style="2" hidden="1" customWidth="1"/>
    <col min="7684" max="7684" width="7.42578125" style="2" hidden="1" customWidth="1"/>
    <col min="7685" max="7685" width="13.5703125" style="2" hidden="1" customWidth="1"/>
    <col min="7686" max="7687" width="17.28515625" style="2" hidden="1" customWidth="1"/>
    <col min="7688" max="7692" width="11.42578125" style="2" hidden="1" customWidth="1"/>
    <col min="7693" max="7929" width="11.42578125" style="2" hidden="1"/>
    <col min="7930" max="7930" width="11.42578125" style="2" hidden="1" customWidth="1"/>
    <col min="7931" max="7931" width="42" style="2" hidden="1" customWidth="1"/>
    <col min="7932" max="7932" width="20" style="2" hidden="1" customWidth="1"/>
    <col min="7933" max="7933" width="17" style="2" hidden="1" customWidth="1"/>
    <col min="7934" max="7934" width="18.28515625" style="2" hidden="1" customWidth="1"/>
    <col min="7935" max="7935" width="18.85546875" style="2" hidden="1" customWidth="1"/>
    <col min="7936" max="7936" width="17.140625" style="2" hidden="1" customWidth="1"/>
    <col min="7937" max="7938" width="13.140625" style="2" hidden="1" customWidth="1"/>
    <col min="7939" max="7939" width="7.28515625" style="2" hidden="1" customWidth="1"/>
    <col min="7940" max="7940" width="7.42578125" style="2" hidden="1" customWidth="1"/>
    <col min="7941" max="7941" width="13.5703125" style="2" hidden="1" customWidth="1"/>
    <col min="7942" max="7943" width="17.28515625" style="2" hidden="1" customWidth="1"/>
    <col min="7944" max="7948" width="11.42578125" style="2" hidden="1" customWidth="1"/>
    <col min="7949" max="8185" width="11.42578125" style="2" hidden="1"/>
    <col min="8186" max="8186" width="11.42578125" style="2" hidden="1" customWidth="1"/>
    <col min="8187" max="8187" width="42" style="2" hidden="1" customWidth="1"/>
    <col min="8188" max="8188" width="20" style="2" hidden="1" customWidth="1"/>
    <col min="8189" max="8189" width="17" style="2" hidden="1" customWidth="1"/>
    <col min="8190" max="8190" width="18.28515625" style="2" hidden="1" customWidth="1"/>
    <col min="8191" max="8191" width="18.85546875" style="2" hidden="1" customWidth="1"/>
    <col min="8192" max="8192" width="17.140625" style="2" hidden="1" customWidth="1"/>
    <col min="8193" max="8194" width="13.140625" style="2" hidden="1" customWidth="1"/>
    <col min="8195" max="8195" width="7.28515625" style="2" hidden="1" customWidth="1"/>
    <col min="8196" max="8196" width="7.42578125" style="2" hidden="1" customWidth="1"/>
    <col min="8197" max="8197" width="13.5703125" style="2" hidden="1" customWidth="1"/>
    <col min="8198" max="8199" width="17.28515625" style="2" hidden="1" customWidth="1"/>
    <col min="8200" max="8204" width="11.42578125" style="2" hidden="1" customWidth="1"/>
    <col min="8205" max="8441" width="11.42578125" style="2" hidden="1"/>
    <col min="8442" max="8442" width="11.42578125" style="2" hidden="1" customWidth="1"/>
    <col min="8443" max="8443" width="42" style="2" hidden="1" customWidth="1"/>
    <col min="8444" max="8444" width="20" style="2" hidden="1" customWidth="1"/>
    <col min="8445" max="8445" width="17" style="2" hidden="1" customWidth="1"/>
    <col min="8446" max="8446" width="18.28515625" style="2" hidden="1" customWidth="1"/>
    <col min="8447" max="8447" width="18.85546875" style="2" hidden="1" customWidth="1"/>
    <col min="8448" max="8448" width="17.140625" style="2" hidden="1" customWidth="1"/>
    <col min="8449" max="8450" width="13.140625" style="2" hidden="1" customWidth="1"/>
    <col min="8451" max="8451" width="7.28515625" style="2" hidden="1" customWidth="1"/>
    <col min="8452" max="8452" width="7.42578125" style="2" hidden="1" customWidth="1"/>
    <col min="8453" max="8453" width="13.5703125" style="2" hidden="1" customWidth="1"/>
    <col min="8454" max="8455" width="17.28515625" style="2" hidden="1" customWidth="1"/>
    <col min="8456" max="8460" width="11.42578125" style="2" hidden="1" customWidth="1"/>
    <col min="8461" max="8697" width="11.42578125" style="2" hidden="1"/>
    <col min="8698" max="8698" width="11.42578125" style="2" hidden="1" customWidth="1"/>
    <col min="8699" max="8699" width="42" style="2" hidden="1" customWidth="1"/>
    <col min="8700" max="8700" width="20" style="2" hidden="1" customWidth="1"/>
    <col min="8701" max="8701" width="17" style="2" hidden="1" customWidth="1"/>
    <col min="8702" max="8702" width="18.28515625" style="2" hidden="1" customWidth="1"/>
    <col min="8703" max="8703" width="18.85546875" style="2" hidden="1" customWidth="1"/>
    <col min="8704" max="8704" width="17.140625" style="2" hidden="1" customWidth="1"/>
    <col min="8705" max="8706" width="13.140625" style="2" hidden="1" customWidth="1"/>
    <col min="8707" max="8707" width="7.28515625" style="2" hidden="1" customWidth="1"/>
    <col min="8708" max="8708" width="7.42578125" style="2" hidden="1" customWidth="1"/>
    <col min="8709" max="8709" width="13.5703125" style="2" hidden="1" customWidth="1"/>
    <col min="8710" max="8711" width="17.28515625" style="2" hidden="1" customWidth="1"/>
    <col min="8712" max="8716" width="11.42578125" style="2" hidden="1" customWidth="1"/>
    <col min="8717" max="8953" width="11.42578125" style="2" hidden="1"/>
    <col min="8954" max="8954" width="11.42578125" style="2" hidden="1" customWidth="1"/>
    <col min="8955" max="8955" width="42" style="2" hidden="1" customWidth="1"/>
    <col min="8956" max="8956" width="20" style="2" hidden="1" customWidth="1"/>
    <col min="8957" max="8957" width="17" style="2" hidden="1" customWidth="1"/>
    <col min="8958" max="8958" width="18.28515625" style="2" hidden="1" customWidth="1"/>
    <col min="8959" max="8959" width="18.85546875" style="2" hidden="1" customWidth="1"/>
    <col min="8960" max="8960" width="17.140625" style="2" hidden="1" customWidth="1"/>
    <col min="8961" max="8962" width="13.140625" style="2" hidden="1" customWidth="1"/>
    <col min="8963" max="8963" width="7.28515625" style="2" hidden="1" customWidth="1"/>
    <col min="8964" max="8964" width="7.42578125" style="2" hidden="1" customWidth="1"/>
    <col min="8965" max="8965" width="13.5703125" style="2" hidden="1" customWidth="1"/>
    <col min="8966" max="8967" width="17.28515625" style="2" hidden="1" customWidth="1"/>
    <col min="8968" max="8972" width="11.42578125" style="2" hidden="1" customWidth="1"/>
    <col min="8973" max="9209" width="11.42578125" style="2" hidden="1"/>
    <col min="9210" max="9210" width="11.42578125" style="2" hidden="1" customWidth="1"/>
    <col min="9211" max="9211" width="42" style="2" hidden="1" customWidth="1"/>
    <col min="9212" max="9212" width="20" style="2" hidden="1" customWidth="1"/>
    <col min="9213" max="9213" width="17" style="2" hidden="1" customWidth="1"/>
    <col min="9214" max="9214" width="18.28515625" style="2" hidden="1" customWidth="1"/>
    <col min="9215" max="9215" width="18.85546875" style="2" hidden="1" customWidth="1"/>
    <col min="9216" max="9216" width="17.140625" style="2" hidden="1" customWidth="1"/>
    <col min="9217" max="9218" width="13.140625" style="2" hidden="1" customWidth="1"/>
    <col min="9219" max="9219" width="7.28515625" style="2" hidden="1" customWidth="1"/>
    <col min="9220" max="9220" width="7.42578125" style="2" hidden="1" customWidth="1"/>
    <col min="9221" max="9221" width="13.5703125" style="2" hidden="1" customWidth="1"/>
    <col min="9222" max="9223" width="17.28515625" style="2" hidden="1" customWidth="1"/>
    <col min="9224" max="9228" width="11.42578125" style="2" hidden="1" customWidth="1"/>
    <col min="9229" max="9465" width="11.42578125" style="2" hidden="1"/>
    <col min="9466" max="9466" width="11.42578125" style="2" hidden="1" customWidth="1"/>
    <col min="9467" max="9467" width="42" style="2" hidden="1" customWidth="1"/>
    <col min="9468" max="9468" width="20" style="2" hidden="1" customWidth="1"/>
    <col min="9469" max="9469" width="17" style="2" hidden="1" customWidth="1"/>
    <col min="9470" max="9470" width="18.28515625" style="2" hidden="1" customWidth="1"/>
    <col min="9471" max="9471" width="18.85546875" style="2" hidden="1" customWidth="1"/>
    <col min="9472" max="9472" width="17.140625" style="2" hidden="1" customWidth="1"/>
    <col min="9473" max="9474" width="13.140625" style="2" hidden="1" customWidth="1"/>
    <col min="9475" max="9475" width="7.28515625" style="2" hidden="1" customWidth="1"/>
    <col min="9476" max="9476" width="7.42578125" style="2" hidden="1" customWidth="1"/>
    <col min="9477" max="9477" width="13.5703125" style="2" hidden="1" customWidth="1"/>
    <col min="9478" max="9479" width="17.28515625" style="2" hidden="1" customWidth="1"/>
    <col min="9480" max="9484" width="11.42578125" style="2" hidden="1" customWidth="1"/>
    <col min="9485" max="9721" width="11.42578125" style="2" hidden="1"/>
    <col min="9722" max="9722" width="11.42578125" style="2" hidden="1" customWidth="1"/>
    <col min="9723" max="9723" width="42" style="2" hidden="1" customWidth="1"/>
    <col min="9724" max="9724" width="20" style="2" hidden="1" customWidth="1"/>
    <col min="9725" max="9725" width="17" style="2" hidden="1" customWidth="1"/>
    <col min="9726" max="9726" width="18.28515625" style="2" hidden="1" customWidth="1"/>
    <col min="9727" max="9727" width="18.85546875" style="2" hidden="1" customWidth="1"/>
    <col min="9728" max="9728" width="17.140625" style="2" hidden="1" customWidth="1"/>
    <col min="9729" max="9730" width="13.140625" style="2" hidden="1" customWidth="1"/>
    <col min="9731" max="9731" width="7.28515625" style="2" hidden="1" customWidth="1"/>
    <col min="9732" max="9732" width="7.42578125" style="2" hidden="1" customWidth="1"/>
    <col min="9733" max="9733" width="13.5703125" style="2" hidden="1" customWidth="1"/>
    <col min="9734" max="9735" width="17.28515625" style="2" hidden="1" customWidth="1"/>
    <col min="9736" max="9740" width="11.42578125" style="2" hidden="1" customWidth="1"/>
    <col min="9741" max="9977" width="11.42578125" style="2" hidden="1"/>
    <col min="9978" max="9978" width="11.42578125" style="2" hidden="1" customWidth="1"/>
    <col min="9979" max="9979" width="42" style="2" hidden="1" customWidth="1"/>
    <col min="9980" max="9980" width="20" style="2" hidden="1" customWidth="1"/>
    <col min="9981" max="9981" width="17" style="2" hidden="1" customWidth="1"/>
    <col min="9982" max="9982" width="18.28515625" style="2" hidden="1" customWidth="1"/>
    <col min="9983" max="9983" width="18.85546875" style="2" hidden="1" customWidth="1"/>
    <col min="9984" max="9984" width="17.140625" style="2" hidden="1" customWidth="1"/>
    <col min="9985" max="9986" width="13.140625" style="2" hidden="1" customWidth="1"/>
    <col min="9987" max="9987" width="7.28515625" style="2" hidden="1" customWidth="1"/>
    <col min="9988" max="9988" width="7.42578125" style="2" hidden="1" customWidth="1"/>
    <col min="9989" max="9989" width="13.5703125" style="2" hidden="1" customWidth="1"/>
    <col min="9990" max="9991" width="17.28515625" style="2" hidden="1" customWidth="1"/>
    <col min="9992" max="9996" width="11.42578125" style="2" hidden="1" customWidth="1"/>
    <col min="9997" max="10233" width="11.42578125" style="2" hidden="1"/>
    <col min="10234" max="10234" width="11.42578125" style="2" hidden="1" customWidth="1"/>
    <col min="10235" max="10235" width="42" style="2" hidden="1" customWidth="1"/>
    <col min="10236" max="10236" width="20" style="2" hidden="1" customWidth="1"/>
    <col min="10237" max="10237" width="17" style="2" hidden="1" customWidth="1"/>
    <col min="10238" max="10238" width="18.28515625" style="2" hidden="1" customWidth="1"/>
    <col min="10239" max="10239" width="18.85546875" style="2" hidden="1" customWidth="1"/>
    <col min="10240" max="10240" width="17.140625" style="2" hidden="1" customWidth="1"/>
    <col min="10241" max="10242" width="13.140625" style="2" hidden="1" customWidth="1"/>
    <col min="10243" max="10243" width="7.28515625" style="2" hidden="1" customWidth="1"/>
    <col min="10244" max="10244" width="7.42578125" style="2" hidden="1" customWidth="1"/>
    <col min="10245" max="10245" width="13.5703125" style="2" hidden="1" customWidth="1"/>
    <col min="10246" max="10247" width="17.28515625" style="2" hidden="1" customWidth="1"/>
    <col min="10248" max="10252" width="11.42578125" style="2" hidden="1" customWidth="1"/>
    <col min="10253" max="10489" width="11.42578125" style="2" hidden="1"/>
    <col min="10490" max="10490" width="11.42578125" style="2" hidden="1" customWidth="1"/>
    <col min="10491" max="10491" width="42" style="2" hidden="1" customWidth="1"/>
    <col min="10492" max="10492" width="20" style="2" hidden="1" customWidth="1"/>
    <col min="10493" max="10493" width="17" style="2" hidden="1" customWidth="1"/>
    <col min="10494" max="10494" width="18.28515625" style="2" hidden="1" customWidth="1"/>
    <col min="10495" max="10495" width="18.85546875" style="2" hidden="1" customWidth="1"/>
    <col min="10496" max="10496" width="17.140625" style="2" hidden="1" customWidth="1"/>
    <col min="10497" max="10498" width="13.140625" style="2" hidden="1" customWidth="1"/>
    <col min="10499" max="10499" width="7.28515625" style="2" hidden="1" customWidth="1"/>
    <col min="10500" max="10500" width="7.42578125" style="2" hidden="1" customWidth="1"/>
    <col min="10501" max="10501" width="13.5703125" style="2" hidden="1" customWidth="1"/>
    <col min="10502" max="10503" width="17.28515625" style="2" hidden="1" customWidth="1"/>
    <col min="10504" max="10508" width="11.42578125" style="2" hidden="1" customWidth="1"/>
    <col min="10509" max="10745" width="11.42578125" style="2" hidden="1"/>
    <col min="10746" max="10746" width="11.42578125" style="2" hidden="1" customWidth="1"/>
    <col min="10747" max="10747" width="42" style="2" hidden="1" customWidth="1"/>
    <col min="10748" max="10748" width="20" style="2" hidden="1" customWidth="1"/>
    <col min="10749" max="10749" width="17" style="2" hidden="1" customWidth="1"/>
    <col min="10750" max="10750" width="18.28515625" style="2" hidden="1" customWidth="1"/>
    <col min="10751" max="10751" width="18.85546875" style="2" hidden="1" customWidth="1"/>
    <col min="10752" max="10752" width="17.140625" style="2" hidden="1" customWidth="1"/>
    <col min="10753" max="10754" width="13.140625" style="2" hidden="1" customWidth="1"/>
    <col min="10755" max="10755" width="7.28515625" style="2" hidden="1" customWidth="1"/>
    <col min="10756" max="10756" width="7.42578125" style="2" hidden="1" customWidth="1"/>
    <col min="10757" max="10757" width="13.5703125" style="2" hidden="1" customWidth="1"/>
    <col min="10758" max="10759" width="17.28515625" style="2" hidden="1" customWidth="1"/>
    <col min="10760" max="10764" width="11.42578125" style="2" hidden="1" customWidth="1"/>
    <col min="10765" max="11001" width="11.42578125" style="2" hidden="1"/>
    <col min="11002" max="11002" width="11.42578125" style="2" hidden="1" customWidth="1"/>
    <col min="11003" max="11003" width="42" style="2" hidden="1" customWidth="1"/>
    <col min="11004" max="11004" width="20" style="2" hidden="1" customWidth="1"/>
    <col min="11005" max="11005" width="17" style="2" hidden="1" customWidth="1"/>
    <col min="11006" max="11006" width="18.28515625" style="2" hidden="1" customWidth="1"/>
    <col min="11007" max="11007" width="18.85546875" style="2" hidden="1" customWidth="1"/>
    <col min="11008" max="11008" width="17.140625" style="2" hidden="1" customWidth="1"/>
    <col min="11009" max="11010" width="13.140625" style="2" hidden="1" customWidth="1"/>
    <col min="11011" max="11011" width="7.28515625" style="2" hidden="1" customWidth="1"/>
    <col min="11012" max="11012" width="7.42578125" style="2" hidden="1" customWidth="1"/>
    <col min="11013" max="11013" width="13.5703125" style="2" hidden="1" customWidth="1"/>
    <col min="11014" max="11015" width="17.28515625" style="2" hidden="1" customWidth="1"/>
    <col min="11016" max="11020" width="11.42578125" style="2" hidden="1" customWidth="1"/>
    <col min="11021" max="11257" width="11.42578125" style="2" hidden="1"/>
    <col min="11258" max="11258" width="11.42578125" style="2" hidden="1" customWidth="1"/>
    <col min="11259" max="11259" width="42" style="2" hidden="1" customWidth="1"/>
    <col min="11260" max="11260" width="20" style="2" hidden="1" customWidth="1"/>
    <col min="11261" max="11261" width="17" style="2" hidden="1" customWidth="1"/>
    <col min="11262" max="11262" width="18.28515625" style="2" hidden="1" customWidth="1"/>
    <col min="11263" max="11263" width="18.85546875" style="2" hidden="1" customWidth="1"/>
    <col min="11264" max="11264" width="17.140625" style="2" hidden="1" customWidth="1"/>
    <col min="11265" max="11266" width="13.140625" style="2" hidden="1" customWidth="1"/>
    <col min="11267" max="11267" width="7.28515625" style="2" hidden="1" customWidth="1"/>
    <col min="11268" max="11268" width="7.42578125" style="2" hidden="1" customWidth="1"/>
    <col min="11269" max="11269" width="13.5703125" style="2" hidden="1" customWidth="1"/>
    <col min="11270" max="11271" width="17.28515625" style="2" hidden="1" customWidth="1"/>
    <col min="11272" max="11276" width="11.42578125" style="2" hidden="1" customWidth="1"/>
    <col min="11277" max="11513" width="11.42578125" style="2" hidden="1"/>
    <col min="11514" max="11514" width="11.42578125" style="2" hidden="1" customWidth="1"/>
    <col min="11515" max="11515" width="42" style="2" hidden="1" customWidth="1"/>
    <col min="11516" max="11516" width="20" style="2" hidden="1" customWidth="1"/>
    <col min="11517" max="11517" width="17" style="2" hidden="1" customWidth="1"/>
    <col min="11518" max="11518" width="18.28515625" style="2" hidden="1" customWidth="1"/>
    <col min="11519" max="11519" width="18.85546875" style="2" hidden="1" customWidth="1"/>
    <col min="11520" max="11520" width="17.140625" style="2" hidden="1" customWidth="1"/>
    <col min="11521" max="11522" width="13.140625" style="2" hidden="1" customWidth="1"/>
    <col min="11523" max="11523" width="7.28515625" style="2" hidden="1" customWidth="1"/>
    <col min="11524" max="11524" width="7.42578125" style="2" hidden="1" customWidth="1"/>
    <col min="11525" max="11525" width="13.5703125" style="2" hidden="1" customWidth="1"/>
    <col min="11526" max="11527" width="17.28515625" style="2" hidden="1" customWidth="1"/>
    <col min="11528" max="11532" width="11.42578125" style="2" hidden="1" customWidth="1"/>
    <col min="11533" max="11769" width="11.42578125" style="2" hidden="1"/>
    <col min="11770" max="11770" width="11.42578125" style="2" hidden="1" customWidth="1"/>
    <col min="11771" max="11771" width="42" style="2" hidden="1" customWidth="1"/>
    <col min="11772" max="11772" width="20" style="2" hidden="1" customWidth="1"/>
    <col min="11773" max="11773" width="17" style="2" hidden="1" customWidth="1"/>
    <col min="11774" max="11774" width="18.28515625" style="2" hidden="1" customWidth="1"/>
    <col min="11775" max="11775" width="18.85546875" style="2" hidden="1" customWidth="1"/>
    <col min="11776" max="11776" width="17.140625" style="2" hidden="1" customWidth="1"/>
    <col min="11777" max="11778" width="13.140625" style="2" hidden="1" customWidth="1"/>
    <col min="11779" max="11779" width="7.28515625" style="2" hidden="1" customWidth="1"/>
    <col min="11780" max="11780" width="7.42578125" style="2" hidden="1" customWidth="1"/>
    <col min="11781" max="11781" width="13.5703125" style="2" hidden="1" customWidth="1"/>
    <col min="11782" max="11783" width="17.28515625" style="2" hidden="1" customWidth="1"/>
    <col min="11784" max="11788" width="11.42578125" style="2" hidden="1" customWidth="1"/>
    <col min="11789" max="12025" width="11.42578125" style="2" hidden="1"/>
    <col min="12026" max="12026" width="11.42578125" style="2" hidden="1" customWidth="1"/>
    <col min="12027" max="12027" width="42" style="2" hidden="1" customWidth="1"/>
    <col min="12028" max="12028" width="20" style="2" hidden="1" customWidth="1"/>
    <col min="12029" max="12029" width="17" style="2" hidden="1" customWidth="1"/>
    <col min="12030" max="12030" width="18.28515625" style="2" hidden="1" customWidth="1"/>
    <col min="12031" max="12031" width="18.85546875" style="2" hidden="1" customWidth="1"/>
    <col min="12032" max="12032" width="17.140625" style="2" hidden="1" customWidth="1"/>
    <col min="12033" max="12034" width="13.140625" style="2" hidden="1" customWidth="1"/>
    <col min="12035" max="12035" width="7.28515625" style="2" hidden="1" customWidth="1"/>
    <col min="12036" max="12036" width="7.42578125" style="2" hidden="1" customWidth="1"/>
    <col min="12037" max="12037" width="13.5703125" style="2" hidden="1" customWidth="1"/>
    <col min="12038" max="12039" width="17.28515625" style="2" hidden="1" customWidth="1"/>
    <col min="12040" max="12044" width="11.42578125" style="2" hidden="1" customWidth="1"/>
    <col min="12045" max="12281" width="11.42578125" style="2" hidden="1"/>
    <col min="12282" max="12282" width="11.42578125" style="2" hidden="1" customWidth="1"/>
    <col min="12283" max="12283" width="42" style="2" hidden="1" customWidth="1"/>
    <col min="12284" max="12284" width="20" style="2" hidden="1" customWidth="1"/>
    <col min="12285" max="12285" width="17" style="2" hidden="1" customWidth="1"/>
    <col min="12286" max="12286" width="18.28515625" style="2" hidden="1" customWidth="1"/>
    <col min="12287" max="12287" width="18.85546875" style="2" hidden="1" customWidth="1"/>
    <col min="12288" max="12288" width="17.140625" style="2" hidden="1" customWidth="1"/>
    <col min="12289" max="12290" width="13.140625" style="2" hidden="1" customWidth="1"/>
    <col min="12291" max="12291" width="7.28515625" style="2" hidden="1" customWidth="1"/>
    <col min="12292" max="12292" width="7.42578125" style="2" hidden="1" customWidth="1"/>
    <col min="12293" max="12293" width="13.5703125" style="2" hidden="1" customWidth="1"/>
    <col min="12294" max="12295" width="17.28515625" style="2" hidden="1" customWidth="1"/>
    <col min="12296" max="12300" width="11.42578125" style="2" hidden="1" customWidth="1"/>
    <col min="12301" max="12537" width="11.42578125" style="2" hidden="1"/>
    <col min="12538" max="12538" width="11.42578125" style="2" hidden="1" customWidth="1"/>
    <col min="12539" max="12539" width="42" style="2" hidden="1" customWidth="1"/>
    <col min="12540" max="12540" width="20" style="2" hidden="1" customWidth="1"/>
    <col min="12541" max="12541" width="17" style="2" hidden="1" customWidth="1"/>
    <col min="12542" max="12542" width="18.28515625" style="2" hidden="1" customWidth="1"/>
    <col min="12543" max="12543" width="18.85546875" style="2" hidden="1" customWidth="1"/>
    <col min="12544" max="12544" width="17.140625" style="2" hidden="1" customWidth="1"/>
    <col min="12545" max="12546" width="13.140625" style="2" hidden="1" customWidth="1"/>
    <col min="12547" max="12547" width="7.28515625" style="2" hidden="1" customWidth="1"/>
    <col min="12548" max="12548" width="7.42578125" style="2" hidden="1" customWidth="1"/>
    <col min="12549" max="12549" width="13.5703125" style="2" hidden="1" customWidth="1"/>
    <col min="12550" max="12551" width="17.28515625" style="2" hidden="1" customWidth="1"/>
    <col min="12552" max="12556" width="11.42578125" style="2" hidden="1" customWidth="1"/>
    <col min="12557" max="12793" width="11.42578125" style="2" hidden="1"/>
    <col min="12794" max="12794" width="11.42578125" style="2" hidden="1" customWidth="1"/>
    <col min="12795" max="12795" width="42" style="2" hidden="1" customWidth="1"/>
    <col min="12796" max="12796" width="20" style="2" hidden="1" customWidth="1"/>
    <col min="12797" max="12797" width="17" style="2" hidden="1" customWidth="1"/>
    <col min="12798" max="12798" width="18.28515625" style="2" hidden="1" customWidth="1"/>
    <col min="12799" max="12799" width="18.85546875" style="2" hidden="1" customWidth="1"/>
    <col min="12800" max="12800" width="17.140625" style="2" hidden="1" customWidth="1"/>
    <col min="12801" max="12802" width="13.140625" style="2" hidden="1" customWidth="1"/>
    <col min="12803" max="12803" width="7.28515625" style="2" hidden="1" customWidth="1"/>
    <col min="12804" max="12804" width="7.42578125" style="2" hidden="1" customWidth="1"/>
    <col min="12805" max="12805" width="13.5703125" style="2" hidden="1" customWidth="1"/>
    <col min="12806" max="12807" width="17.28515625" style="2" hidden="1" customWidth="1"/>
    <col min="12808" max="12812" width="11.42578125" style="2" hidden="1" customWidth="1"/>
    <col min="12813" max="13049" width="11.42578125" style="2" hidden="1"/>
    <col min="13050" max="13050" width="11.42578125" style="2" hidden="1" customWidth="1"/>
    <col min="13051" max="13051" width="42" style="2" hidden="1" customWidth="1"/>
    <col min="13052" max="13052" width="20" style="2" hidden="1" customWidth="1"/>
    <col min="13053" max="13053" width="17" style="2" hidden="1" customWidth="1"/>
    <col min="13054" max="13054" width="18.28515625" style="2" hidden="1" customWidth="1"/>
    <col min="13055" max="13055" width="18.85546875" style="2" hidden="1" customWidth="1"/>
    <col min="13056" max="13056" width="17.140625" style="2" hidden="1" customWidth="1"/>
    <col min="13057" max="13058" width="13.140625" style="2" hidden="1" customWidth="1"/>
    <col min="13059" max="13059" width="7.28515625" style="2" hidden="1" customWidth="1"/>
    <col min="13060" max="13060" width="7.42578125" style="2" hidden="1" customWidth="1"/>
    <col min="13061" max="13061" width="13.5703125" style="2" hidden="1" customWidth="1"/>
    <col min="13062" max="13063" width="17.28515625" style="2" hidden="1" customWidth="1"/>
    <col min="13064" max="13068" width="11.42578125" style="2" hidden="1" customWidth="1"/>
    <col min="13069" max="13305" width="11.42578125" style="2" hidden="1"/>
    <col min="13306" max="13306" width="11.42578125" style="2" hidden="1" customWidth="1"/>
    <col min="13307" max="13307" width="42" style="2" hidden="1" customWidth="1"/>
    <col min="13308" max="13308" width="20" style="2" hidden="1" customWidth="1"/>
    <col min="13309" max="13309" width="17" style="2" hidden="1" customWidth="1"/>
    <col min="13310" max="13310" width="18.28515625" style="2" hidden="1" customWidth="1"/>
    <col min="13311" max="13311" width="18.85546875" style="2" hidden="1" customWidth="1"/>
    <col min="13312" max="13312" width="17.140625" style="2" hidden="1" customWidth="1"/>
    <col min="13313" max="13314" width="13.140625" style="2" hidden="1" customWidth="1"/>
    <col min="13315" max="13315" width="7.28515625" style="2" hidden="1" customWidth="1"/>
    <col min="13316" max="13316" width="7.42578125" style="2" hidden="1" customWidth="1"/>
    <col min="13317" max="13317" width="13.5703125" style="2" hidden="1" customWidth="1"/>
    <col min="13318" max="13319" width="17.28515625" style="2" hidden="1" customWidth="1"/>
    <col min="13320" max="13324" width="11.42578125" style="2" hidden="1" customWidth="1"/>
    <col min="13325" max="13561" width="11.42578125" style="2" hidden="1"/>
    <col min="13562" max="13562" width="11.42578125" style="2" hidden="1" customWidth="1"/>
    <col min="13563" max="13563" width="42" style="2" hidden="1" customWidth="1"/>
    <col min="13564" max="13564" width="20" style="2" hidden="1" customWidth="1"/>
    <col min="13565" max="13565" width="17" style="2" hidden="1" customWidth="1"/>
    <col min="13566" max="13566" width="18.28515625" style="2" hidden="1" customWidth="1"/>
    <col min="13567" max="13567" width="18.85546875" style="2" hidden="1" customWidth="1"/>
    <col min="13568" max="13568" width="17.140625" style="2" hidden="1" customWidth="1"/>
    <col min="13569" max="13570" width="13.140625" style="2" hidden="1" customWidth="1"/>
    <col min="13571" max="13571" width="7.28515625" style="2" hidden="1" customWidth="1"/>
    <col min="13572" max="13572" width="7.42578125" style="2" hidden="1" customWidth="1"/>
    <col min="13573" max="13573" width="13.5703125" style="2" hidden="1" customWidth="1"/>
    <col min="13574" max="13575" width="17.28515625" style="2" hidden="1" customWidth="1"/>
    <col min="13576" max="13580" width="11.42578125" style="2" hidden="1" customWidth="1"/>
    <col min="13581" max="13817" width="11.42578125" style="2" hidden="1"/>
    <col min="13818" max="13818" width="11.42578125" style="2" hidden="1" customWidth="1"/>
    <col min="13819" max="13819" width="42" style="2" hidden="1" customWidth="1"/>
    <col min="13820" max="13820" width="20" style="2" hidden="1" customWidth="1"/>
    <col min="13821" max="13821" width="17" style="2" hidden="1" customWidth="1"/>
    <col min="13822" max="13822" width="18.28515625" style="2" hidden="1" customWidth="1"/>
    <col min="13823" max="13823" width="18.85546875" style="2" hidden="1" customWidth="1"/>
    <col min="13824" max="13824" width="17.140625" style="2" hidden="1" customWidth="1"/>
    <col min="13825" max="13826" width="13.140625" style="2" hidden="1" customWidth="1"/>
    <col min="13827" max="13827" width="7.28515625" style="2" hidden="1" customWidth="1"/>
    <col min="13828" max="13828" width="7.42578125" style="2" hidden="1" customWidth="1"/>
    <col min="13829" max="13829" width="13.5703125" style="2" hidden="1" customWidth="1"/>
    <col min="13830" max="13831" width="17.28515625" style="2" hidden="1" customWidth="1"/>
    <col min="13832" max="13836" width="11.42578125" style="2" hidden="1" customWidth="1"/>
    <col min="13837" max="14073" width="11.42578125" style="2" hidden="1"/>
    <col min="14074" max="14074" width="11.42578125" style="2" hidden="1" customWidth="1"/>
    <col min="14075" max="14075" width="42" style="2" hidden="1" customWidth="1"/>
    <col min="14076" max="14076" width="20" style="2" hidden="1" customWidth="1"/>
    <col min="14077" max="14077" width="17" style="2" hidden="1" customWidth="1"/>
    <col min="14078" max="14078" width="18.28515625" style="2" hidden="1" customWidth="1"/>
    <col min="14079" max="14079" width="18.85546875" style="2" hidden="1" customWidth="1"/>
    <col min="14080" max="14080" width="17.140625" style="2" hidden="1" customWidth="1"/>
    <col min="14081" max="14082" width="13.140625" style="2" hidden="1" customWidth="1"/>
    <col min="14083" max="14083" width="7.28515625" style="2" hidden="1" customWidth="1"/>
    <col min="14084" max="14084" width="7.42578125" style="2" hidden="1" customWidth="1"/>
    <col min="14085" max="14085" width="13.5703125" style="2" hidden="1" customWidth="1"/>
    <col min="14086" max="14087" width="17.28515625" style="2" hidden="1" customWidth="1"/>
    <col min="14088" max="14092" width="11.42578125" style="2" hidden="1" customWidth="1"/>
    <col min="14093" max="14329" width="11.42578125" style="2" hidden="1"/>
    <col min="14330" max="14330" width="11.42578125" style="2" hidden="1" customWidth="1"/>
    <col min="14331" max="14331" width="42" style="2" hidden="1" customWidth="1"/>
    <col min="14332" max="14332" width="20" style="2" hidden="1" customWidth="1"/>
    <col min="14333" max="14333" width="17" style="2" hidden="1" customWidth="1"/>
    <col min="14334" max="14334" width="18.28515625" style="2" hidden="1" customWidth="1"/>
    <col min="14335" max="14335" width="18.85546875" style="2" hidden="1" customWidth="1"/>
    <col min="14336" max="14336" width="17.140625" style="2" hidden="1" customWidth="1"/>
    <col min="14337" max="14338" width="13.140625" style="2" hidden="1" customWidth="1"/>
    <col min="14339" max="14339" width="7.28515625" style="2" hidden="1" customWidth="1"/>
    <col min="14340" max="14340" width="7.42578125" style="2" hidden="1" customWidth="1"/>
    <col min="14341" max="14341" width="13.5703125" style="2" hidden="1" customWidth="1"/>
    <col min="14342" max="14343" width="17.28515625" style="2" hidden="1" customWidth="1"/>
    <col min="14344" max="14348" width="11.42578125" style="2" hidden="1" customWidth="1"/>
    <col min="14349" max="14585" width="11.42578125" style="2" hidden="1"/>
    <col min="14586" max="14586" width="11.42578125" style="2" hidden="1" customWidth="1"/>
    <col min="14587" max="14587" width="42" style="2" hidden="1" customWidth="1"/>
    <col min="14588" max="14588" width="20" style="2" hidden="1" customWidth="1"/>
    <col min="14589" max="14589" width="17" style="2" hidden="1" customWidth="1"/>
    <col min="14590" max="14590" width="18.28515625" style="2" hidden="1" customWidth="1"/>
    <col min="14591" max="14591" width="18.85546875" style="2" hidden="1" customWidth="1"/>
    <col min="14592" max="14592" width="17.140625" style="2" hidden="1" customWidth="1"/>
    <col min="14593" max="14594" width="13.140625" style="2" hidden="1" customWidth="1"/>
    <col min="14595" max="14595" width="7.28515625" style="2" hidden="1" customWidth="1"/>
    <col min="14596" max="14596" width="7.42578125" style="2" hidden="1" customWidth="1"/>
    <col min="14597" max="14597" width="13.5703125" style="2" hidden="1" customWidth="1"/>
    <col min="14598" max="14599" width="17.28515625" style="2" hidden="1" customWidth="1"/>
    <col min="14600" max="14604" width="11.42578125" style="2" hidden="1" customWidth="1"/>
    <col min="14605" max="14841" width="11.42578125" style="2" hidden="1"/>
    <col min="14842" max="14842" width="11.42578125" style="2" hidden="1" customWidth="1"/>
    <col min="14843" max="14843" width="42" style="2" hidden="1" customWidth="1"/>
    <col min="14844" max="14844" width="20" style="2" hidden="1" customWidth="1"/>
    <col min="14845" max="14845" width="17" style="2" hidden="1" customWidth="1"/>
    <col min="14846" max="14846" width="18.28515625" style="2" hidden="1" customWidth="1"/>
    <col min="14847" max="14847" width="18.85546875" style="2" hidden="1" customWidth="1"/>
    <col min="14848" max="14848" width="17.140625" style="2" hidden="1" customWidth="1"/>
    <col min="14849" max="14850" width="13.140625" style="2" hidden="1" customWidth="1"/>
    <col min="14851" max="14851" width="7.28515625" style="2" hidden="1" customWidth="1"/>
    <col min="14852" max="14852" width="7.42578125" style="2" hidden="1" customWidth="1"/>
    <col min="14853" max="14853" width="13.5703125" style="2" hidden="1" customWidth="1"/>
    <col min="14854" max="14855" width="17.28515625" style="2" hidden="1" customWidth="1"/>
    <col min="14856" max="14860" width="11.42578125" style="2" hidden="1" customWidth="1"/>
    <col min="14861" max="15097" width="11.42578125" style="2" hidden="1"/>
    <col min="15098" max="15098" width="11.42578125" style="2" hidden="1" customWidth="1"/>
    <col min="15099" max="15099" width="42" style="2" hidden="1" customWidth="1"/>
    <col min="15100" max="15100" width="20" style="2" hidden="1" customWidth="1"/>
    <col min="15101" max="15101" width="17" style="2" hidden="1" customWidth="1"/>
    <col min="15102" max="15102" width="18.28515625" style="2" hidden="1" customWidth="1"/>
    <col min="15103" max="15103" width="18.85546875" style="2" hidden="1" customWidth="1"/>
    <col min="15104" max="15104" width="17.140625" style="2" hidden="1" customWidth="1"/>
    <col min="15105" max="15106" width="13.140625" style="2" hidden="1" customWidth="1"/>
    <col min="15107" max="15107" width="7.28515625" style="2" hidden="1" customWidth="1"/>
    <col min="15108" max="15108" width="7.42578125" style="2" hidden="1" customWidth="1"/>
    <col min="15109" max="15109" width="13.5703125" style="2" hidden="1" customWidth="1"/>
    <col min="15110" max="15111" width="17.28515625" style="2" hidden="1" customWidth="1"/>
    <col min="15112" max="15116" width="11.42578125" style="2" hidden="1" customWidth="1"/>
    <col min="15117" max="15353" width="11.42578125" style="2" hidden="1"/>
    <col min="15354" max="15354" width="11.42578125" style="2" hidden="1" customWidth="1"/>
    <col min="15355" max="15355" width="42" style="2" hidden="1" customWidth="1"/>
    <col min="15356" max="15356" width="20" style="2" hidden="1" customWidth="1"/>
    <col min="15357" max="15357" width="17" style="2" hidden="1" customWidth="1"/>
    <col min="15358" max="15358" width="18.28515625" style="2" hidden="1" customWidth="1"/>
    <col min="15359" max="15359" width="18.85546875" style="2" hidden="1" customWidth="1"/>
    <col min="15360" max="15360" width="17.140625" style="2" hidden="1" customWidth="1"/>
    <col min="15361" max="15362" width="13.140625" style="2" hidden="1" customWidth="1"/>
    <col min="15363" max="15363" width="7.28515625" style="2" hidden="1" customWidth="1"/>
    <col min="15364" max="15364" width="7.42578125" style="2" hidden="1" customWidth="1"/>
    <col min="15365" max="15365" width="13.5703125" style="2" hidden="1" customWidth="1"/>
    <col min="15366" max="15367" width="17.28515625" style="2" hidden="1" customWidth="1"/>
    <col min="15368" max="15372" width="11.42578125" style="2" hidden="1" customWidth="1"/>
    <col min="15373" max="15609" width="11.42578125" style="2" hidden="1"/>
    <col min="15610" max="15610" width="11.42578125" style="2" hidden="1" customWidth="1"/>
    <col min="15611" max="15611" width="42" style="2" hidden="1" customWidth="1"/>
    <col min="15612" max="15612" width="20" style="2" hidden="1" customWidth="1"/>
    <col min="15613" max="15613" width="17" style="2" hidden="1" customWidth="1"/>
    <col min="15614" max="15614" width="18.28515625" style="2" hidden="1" customWidth="1"/>
    <col min="15615" max="15615" width="18.85546875" style="2" hidden="1" customWidth="1"/>
    <col min="15616" max="15616" width="17.140625" style="2" hidden="1" customWidth="1"/>
    <col min="15617" max="15618" width="13.140625" style="2" hidden="1" customWidth="1"/>
    <col min="15619" max="15619" width="7.28515625" style="2" hidden="1" customWidth="1"/>
    <col min="15620" max="15620" width="7.42578125" style="2" hidden="1" customWidth="1"/>
    <col min="15621" max="15621" width="13.5703125" style="2" hidden="1" customWidth="1"/>
    <col min="15622" max="15623" width="17.28515625" style="2" hidden="1" customWidth="1"/>
    <col min="15624" max="15628" width="11.42578125" style="2" hidden="1" customWidth="1"/>
    <col min="15629" max="15865" width="11.42578125" style="2" hidden="1"/>
    <col min="15866" max="15866" width="11.42578125" style="2" hidden="1" customWidth="1"/>
    <col min="15867" max="15867" width="42" style="2" hidden="1" customWidth="1"/>
    <col min="15868" max="15868" width="20" style="2" hidden="1" customWidth="1"/>
    <col min="15869" max="15869" width="17" style="2" hidden="1" customWidth="1"/>
    <col min="15870" max="15870" width="18.28515625" style="2" hidden="1" customWidth="1"/>
    <col min="15871" max="15871" width="18.85546875" style="2" hidden="1" customWidth="1"/>
    <col min="15872" max="15872" width="17.140625" style="2" hidden="1" customWidth="1"/>
    <col min="15873" max="15874" width="13.140625" style="2" hidden="1" customWidth="1"/>
    <col min="15875" max="15875" width="7.28515625" style="2" hidden="1" customWidth="1"/>
    <col min="15876" max="15876" width="7.42578125" style="2" hidden="1" customWidth="1"/>
    <col min="15877" max="15877" width="13.5703125" style="2" hidden="1" customWidth="1"/>
    <col min="15878" max="15879" width="17.28515625" style="2" hidden="1" customWidth="1"/>
    <col min="15880" max="15884" width="11.42578125" style="2" hidden="1" customWidth="1"/>
    <col min="15885" max="16121" width="11.42578125" style="2" hidden="1"/>
    <col min="16122" max="16122" width="11.42578125" style="2" hidden="1" customWidth="1"/>
    <col min="16123" max="16123" width="42" style="2" hidden="1" customWidth="1"/>
    <col min="16124" max="16124" width="20" style="2" hidden="1" customWidth="1"/>
    <col min="16125" max="16125" width="17" style="2" hidden="1" customWidth="1"/>
    <col min="16126" max="16126" width="18.28515625" style="2" hidden="1" customWidth="1"/>
    <col min="16127" max="16127" width="18.85546875" style="2" hidden="1" customWidth="1"/>
    <col min="16128" max="16128" width="17.140625" style="2" hidden="1" customWidth="1"/>
    <col min="16129" max="16130" width="13.140625" style="2" hidden="1" customWidth="1"/>
    <col min="16131" max="16131" width="7.28515625" style="2" hidden="1" customWidth="1"/>
    <col min="16132" max="16132" width="7.42578125" style="2" hidden="1" customWidth="1"/>
    <col min="16133" max="16133" width="13.5703125" style="2" hidden="1" customWidth="1"/>
    <col min="16134" max="16135" width="17.28515625" style="2" hidden="1" customWidth="1"/>
    <col min="16136" max="16140" width="0" style="2" hidden="1" customWidth="1"/>
    <col min="16141" max="16146" width="0" style="2" hidden="1"/>
    <col min="16147" max="16384" width="11.42578125" style="2" hidden="1"/>
  </cols>
  <sheetData>
    <row r="1" spans="1:9" s="1" customFormat="1"/>
    <row r="2" spans="1:9" s="1" customFormat="1"/>
    <row r="3" spans="1:9" s="1" customFormat="1" ht="15" customHeight="1">
      <c r="A3" s="112"/>
      <c r="B3" s="135" t="s">
        <v>111</v>
      </c>
      <c r="C3" s="135" t="s">
        <v>18</v>
      </c>
      <c r="D3" s="135" t="s">
        <v>94</v>
      </c>
      <c r="E3" s="135" t="s">
        <v>17</v>
      </c>
      <c r="F3" s="135" t="s">
        <v>103</v>
      </c>
      <c r="G3" s="135" t="s">
        <v>42</v>
      </c>
      <c r="H3" s="135" t="s">
        <v>103</v>
      </c>
      <c r="I3" s="135" t="s">
        <v>42</v>
      </c>
    </row>
    <row r="4" spans="1:9" ht="30" customHeight="1">
      <c r="A4" s="23"/>
      <c r="B4" s="168"/>
      <c r="C4" s="168"/>
      <c r="D4" s="168"/>
      <c r="E4" s="168"/>
      <c r="F4" s="168"/>
      <c r="G4" s="168"/>
      <c r="H4" s="168"/>
      <c r="I4" s="168"/>
    </row>
    <row r="5" spans="1:9" ht="15" customHeight="1">
      <c r="A5" s="115" t="s">
        <v>43</v>
      </c>
      <c r="B5" s="129">
        <v>0.19225742526148956</v>
      </c>
      <c r="C5" s="129">
        <v>6.2916012810305649E-2</v>
      </c>
      <c r="D5" s="129">
        <v>8.2922571106595913E-2</v>
      </c>
      <c r="E5" s="129">
        <v>4.2354202021335671E-4</v>
      </c>
      <c r="F5" s="129">
        <v>0</v>
      </c>
      <c r="G5" s="129">
        <v>0.33851955119860444</v>
      </c>
      <c r="H5" s="126" t="e">
        <f t="shared" ref="H5" si="0">#REF!</f>
        <v>#REF!</v>
      </c>
      <c r="I5" s="126" t="e">
        <f t="shared" ref="I5" si="1">#REF!</f>
        <v>#REF!</v>
      </c>
    </row>
    <row r="6" spans="1:9" s="1" customFormat="1" ht="15.75">
      <c r="A6" s="115" t="s">
        <v>104</v>
      </c>
      <c r="B6" s="129">
        <v>8.4097943386606228E-2</v>
      </c>
      <c r="C6" s="129">
        <v>5.0442181864519112E-2</v>
      </c>
      <c r="D6" s="129">
        <v>0</v>
      </c>
      <c r="E6" s="129">
        <v>1.2623902291748366E-2</v>
      </c>
      <c r="F6" s="129">
        <v>0</v>
      </c>
      <c r="G6" s="129">
        <v>0.14716402754287369</v>
      </c>
      <c r="H6" s="126" t="e">
        <f t="shared" ref="H6" si="2">SUM(#REF!)</f>
        <v>#REF!</v>
      </c>
      <c r="I6" s="126" t="e">
        <f t="shared" ref="I6" si="3">SUM(#REF!)</f>
        <v>#REF!</v>
      </c>
    </row>
    <row r="7" spans="1:9" ht="15.75">
      <c r="A7" s="115" t="s">
        <v>105</v>
      </c>
      <c r="B7" s="129">
        <v>0.16352171086005901</v>
      </c>
      <c r="C7" s="129">
        <v>4.3703306388548722E-3</v>
      </c>
      <c r="D7" s="129">
        <v>0</v>
      </c>
      <c r="E7" s="129">
        <v>7.4584016539040204E-2</v>
      </c>
      <c r="F7" s="129">
        <v>0</v>
      </c>
      <c r="G7" s="129">
        <v>0.24247605803795411</v>
      </c>
      <c r="H7" s="126" t="e">
        <f t="shared" ref="H7" si="4">SUM(#REF!)</f>
        <v>#REF!</v>
      </c>
      <c r="I7" s="126" t="e">
        <f t="shared" ref="I7" si="5">SUM(#REF!)</f>
        <v>#REF!</v>
      </c>
    </row>
    <row r="8" spans="1:9" ht="15" customHeight="1">
      <c r="A8" s="115" t="s">
        <v>106</v>
      </c>
      <c r="B8" s="129">
        <v>5.0697923538318611E-2</v>
      </c>
      <c r="C8" s="129">
        <v>9.9917191855380724E-3</v>
      </c>
      <c r="D8" s="129">
        <v>0</v>
      </c>
      <c r="E8" s="129">
        <v>9.5459210305875133E-2</v>
      </c>
      <c r="F8" s="129">
        <v>0</v>
      </c>
      <c r="G8" s="129">
        <v>0.15614885302973183</v>
      </c>
      <c r="H8" s="126" t="e">
        <f t="shared" ref="H8" si="6">SUM(#REF!)</f>
        <v>#REF!</v>
      </c>
      <c r="I8" s="126" t="e">
        <f t="shared" ref="I8" si="7">SUM(#REF!)</f>
        <v>#REF!</v>
      </c>
    </row>
    <row r="9" spans="1:9" ht="15.75">
      <c r="A9" s="115" t="s">
        <v>107</v>
      </c>
      <c r="B9" s="129">
        <v>0</v>
      </c>
      <c r="C9" s="129">
        <v>0</v>
      </c>
      <c r="D9" s="129">
        <v>0</v>
      </c>
      <c r="E9" s="129">
        <v>4.0757148175942712E-3</v>
      </c>
      <c r="F9" s="129">
        <v>5.1247183657632027E-2</v>
      </c>
      <c r="G9" s="129">
        <v>5.5322898475226298E-2</v>
      </c>
      <c r="H9" s="126" t="e">
        <f>SUM(#REF!)</f>
        <v>#REF!</v>
      </c>
      <c r="I9" s="126" t="e">
        <f t="shared" ref="I9" si="8">SUM(#REF!)</f>
        <v>#REF!</v>
      </c>
    </row>
    <row r="10" spans="1:9" ht="15.75">
      <c r="A10" s="115" t="s">
        <v>108</v>
      </c>
      <c r="B10" s="129">
        <v>0</v>
      </c>
      <c r="C10" s="129">
        <v>0</v>
      </c>
      <c r="D10" s="129">
        <v>0</v>
      </c>
      <c r="E10" s="129">
        <v>0</v>
      </c>
      <c r="F10" s="129">
        <v>4.3364632793873072E-2</v>
      </c>
      <c r="G10" s="129">
        <v>4.3364632793873072E-2</v>
      </c>
      <c r="H10" s="126" t="e">
        <f t="shared" ref="H10" si="9">SUM(#REF!)</f>
        <v>#REF!</v>
      </c>
      <c r="I10" s="126" t="e">
        <f t="shared" ref="I10" si="10">SUM(#REF!)</f>
        <v>#REF!</v>
      </c>
    </row>
    <row r="11" spans="1:9" ht="15.75">
      <c r="A11" s="115" t="s">
        <v>109</v>
      </c>
      <c r="B11" s="129">
        <v>0</v>
      </c>
      <c r="C11" s="129">
        <v>0</v>
      </c>
      <c r="D11" s="129">
        <v>0</v>
      </c>
      <c r="E11" s="129">
        <v>0</v>
      </c>
      <c r="F11" s="129">
        <v>1.1742080156047042E-2</v>
      </c>
      <c r="G11" s="129">
        <v>1.1742080156047042E-2</v>
      </c>
      <c r="H11" s="126" t="e">
        <f t="shared" ref="H11" si="11">SUM(#REF!)</f>
        <v>#REF!</v>
      </c>
      <c r="I11" s="126" t="e">
        <f t="shared" ref="I11" si="12">SUM(#REF!)</f>
        <v>#REF!</v>
      </c>
    </row>
    <row r="12" spans="1:9" ht="18">
      <c r="A12" s="127" t="s">
        <v>120</v>
      </c>
      <c r="B12" s="130">
        <v>3.1670202314652986E-4</v>
      </c>
      <c r="C12" s="130">
        <v>9.5229908465600143E-5</v>
      </c>
      <c r="D12" s="130">
        <v>0</v>
      </c>
      <c r="E12" s="130">
        <v>2.2124410721219684E-3</v>
      </c>
      <c r="F12" s="130">
        <v>2.6375257619555151E-3</v>
      </c>
      <c r="G12" s="130">
        <v>5.2618987656896142E-3</v>
      </c>
      <c r="H12" s="127" t="e">
        <f t="shared" ref="H12" si="13">#REF!</f>
        <v>#REF!</v>
      </c>
      <c r="I12" s="127" t="e">
        <f t="shared" ref="I12" si="14">#REF!</f>
        <v>#REF!</v>
      </c>
    </row>
    <row r="13" spans="1:9" ht="15.75">
      <c r="A13" s="128" t="s">
        <v>33</v>
      </c>
      <c r="B13" s="131">
        <v>0.49089170506961971</v>
      </c>
      <c r="C13" s="131">
        <v>0.12781547440768334</v>
      </c>
      <c r="D13" s="131">
        <v>8.2922571106595913E-2</v>
      </c>
      <c r="E13" s="131">
        <v>0.18937882704659328</v>
      </c>
      <c r="F13" s="131">
        <v>0.10899142236950767</v>
      </c>
      <c r="G13" s="131">
        <v>0.99999999999999989</v>
      </c>
      <c r="H13" s="128" t="e">
        <f t="shared" ref="H13" si="15">#REF!</f>
        <v>#REF!</v>
      </c>
      <c r="I13" s="128" t="e">
        <f t="shared" ref="I13" si="16">#REF!</f>
        <v>#REF!</v>
      </c>
    </row>
    <row r="14" spans="1:9">
      <c r="A14" s="169" t="s">
        <v>110</v>
      </c>
      <c r="B14" s="169"/>
      <c r="C14" s="169"/>
      <c r="D14" s="169"/>
      <c r="E14" s="169"/>
      <c r="F14" s="169"/>
      <c r="G14" s="169"/>
      <c r="H14" s="169"/>
    </row>
    <row r="15" spans="1:9">
      <c r="A15" s="169"/>
      <c r="B15" s="169"/>
      <c r="C15" s="169"/>
      <c r="D15" s="169"/>
      <c r="E15" s="169"/>
      <c r="F15" s="169"/>
      <c r="G15" s="169"/>
      <c r="H15" s="169"/>
    </row>
    <row r="16" spans="1:9">
      <c r="A16" s="1"/>
      <c r="B16" s="1"/>
      <c r="C16" s="1"/>
      <c r="D16" s="1"/>
      <c r="E16" s="1"/>
      <c r="F16" s="1"/>
      <c r="G16" s="1"/>
      <c r="H16" s="2">
        <v>1</v>
      </c>
    </row>
    <row r="17" spans="1:7">
      <c r="A17" s="1"/>
      <c r="B17" s="1"/>
      <c r="C17" s="1"/>
      <c r="D17" s="1"/>
      <c r="E17" s="1"/>
      <c r="F17" s="1"/>
      <c r="G17" s="1"/>
    </row>
    <row r="18" spans="1:7">
      <c r="A18" s="1"/>
      <c r="B18" s="1"/>
      <c r="C18" s="1"/>
      <c r="D18" s="1"/>
      <c r="E18" s="1"/>
      <c r="F18" s="1"/>
      <c r="G18" s="1"/>
    </row>
    <row r="19" spans="1:7">
      <c r="A19" s="1"/>
      <c r="B19" s="1"/>
      <c r="C19" s="1"/>
      <c r="D19" s="1"/>
      <c r="E19" s="1"/>
      <c r="F19" s="1"/>
      <c r="G19" s="1"/>
    </row>
    <row r="20" spans="1:7" ht="15" hidden="1" customHeight="1"/>
    <row r="21" spans="1:7" ht="15" hidden="1" customHeight="1"/>
    <row r="22" spans="1:7" ht="15" hidden="1" customHeight="1"/>
    <row r="23" spans="1:7" ht="15" hidden="1" customHeight="1"/>
    <row r="24" spans="1:7" ht="15" hidden="1" customHeight="1"/>
    <row r="25" spans="1:7" ht="15" hidden="1" customHeight="1"/>
    <row r="26" spans="1:7" ht="15" hidden="1" customHeight="1"/>
    <row r="27" spans="1:7" ht="15" hidden="1" customHeight="1"/>
    <row r="28" spans="1:7" ht="15" hidden="1" customHeight="1"/>
    <row r="29" spans="1:7" ht="15" hidden="1" customHeight="1"/>
    <row r="30" spans="1:7" ht="15" hidden="1" customHeight="1"/>
    <row r="31" spans="1:7" ht="15" hidden="1" customHeight="1"/>
    <row r="32" spans="1:7"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9">
    <mergeCell ref="A14:H15"/>
    <mergeCell ref="B3:B4"/>
    <mergeCell ref="C3:C4"/>
    <mergeCell ref="H3:H4"/>
    <mergeCell ref="I3:I4"/>
    <mergeCell ref="D3:D4"/>
    <mergeCell ref="E3:E4"/>
    <mergeCell ref="F3:F4"/>
    <mergeCell ref="G3:G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X73"/>
  <sheetViews>
    <sheetView topLeftCell="A25" zoomScale="85" zoomScaleNormal="85" zoomScaleSheetLayoutView="70" workbookViewId="0">
      <selection activeCell="E39" sqref="E39"/>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1.42578125" style="25" customWidth="1"/>
    <col min="5" max="5" width="24" style="2" bestFit="1" customWidth="1"/>
    <col min="6" max="6" width="24" style="25" customWidth="1"/>
    <col min="7" max="7" width="18.85546875" style="2" bestFit="1" customWidth="1"/>
    <col min="8" max="8" width="20.28515625" style="2" bestFit="1" customWidth="1"/>
    <col min="9" max="9" width="20" style="2" hidden="1" customWidth="1"/>
    <col min="10" max="10" width="17" style="2" hidden="1" customWidth="1"/>
    <col min="11" max="11" width="18.28515625" style="2" hidden="1" customWidth="1"/>
    <col min="12" max="12" width="18.85546875" style="2" hidden="1" customWidth="1"/>
    <col min="13" max="13" width="17.140625" style="2" hidden="1" customWidth="1"/>
    <col min="14" max="15" width="13.140625" style="2" hidden="1" customWidth="1"/>
    <col min="16" max="16" width="7.28515625" style="2" hidden="1" customWidth="1"/>
    <col min="17" max="17" width="7.42578125" style="2" hidden="1" customWidth="1"/>
    <col min="18" max="18" width="13.5703125" style="2" hidden="1" customWidth="1"/>
    <col min="19" max="20" width="17.28515625" style="2" hidden="1" customWidth="1"/>
    <col min="21" max="25" width="11.42578125" style="2" hidden="1" customWidth="1"/>
    <col min="26" max="262" width="11.42578125" style="2" hidden="1"/>
    <col min="263" max="263" width="11.42578125" style="2" hidden="1" customWidth="1"/>
    <col min="264" max="264" width="42" style="2" hidden="1" customWidth="1"/>
    <col min="265" max="265" width="20" style="2" hidden="1" customWidth="1"/>
    <col min="266" max="266" width="17" style="2" hidden="1" customWidth="1"/>
    <col min="267" max="267" width="18.28515625" style="2" hidden="1" customWidth="1"/>
    <col min="268" max="268" width="18.85546875" style="2" hidden="1" customWidth="1"/>
    <col min="269" max="269" width="17.140625" style="2" hidden="1" customWidth="1"/>
    <col min="270" max="271" width="13.140625" style="2" hidden="1" customWidth="1"/>
    <col min="272" max="272" width="7.28515625" style="2" hidden="1" customWidth="1"/>
    <col min="273" max="273" width="7.42578125" style="2" hidden="1" customWidth="1"/>
    <col min="274" max="274" width="13.5703125" style="2" hidden="1" customWidth="1"/>
    <col min="275" max="276" width="17.28515625" style="2" hidden="1" customWidth="1"/>
    <col min="277" max="281" width="11.42578125" style="2" hidden="1" customWidth="1"/>
    <col min="282" max="518" width="11.42578125" style="2" hidden="1"/>
    <col min="519" max="519" width="11.42578125" style="2" hidden="1" customWidth="1"/>
    <col min="520" max="520" width="42" style="2" hidden="1" customWidth="1"/>
    <col min="521" max="521" width="20" style="2" hidden="1" customWidth="1"/>
    <col min="522" max="522" width="17" style="2" hidden="1" customWidth="1"/>
    <col min="523" max="523" width="18.28515625" style="2" hidden="1" customWidth="1"/>
    <col min="524" max="524" width="18.85546875" style="2" hidden="1" customWidth="1"/>
    <col min="525" max="525" width="17.140625" style="2" hidden="1" customWidth="1"/>
    <col min="526" max="527" width="13.140625" style="2" hidden="1" customWidth="1"/>
    <col min="528" max="528" width="7.28515625" style="2" hidden="1" customWidth="1"/>
    <col min="529" max="529" width="7.42578125" style="2" hidden="1" customWidth="1"/>
    <col min="530" max="530" width="13.5703125" style="2" hidden="1" customWidth="1"/>
    <col min="531" max="532" width="17.28515625" style="2" hidden="1" customWidth="1"/>
    <col min="533" max="537" width="11.42578125" style="2" hidden="1" customWidth="1"/>
    <col min="538" max="774" width="11.42578125" style="2" hidden="1"/>
    <col min="775" max="775" width="11.42578125" style="2" hidden="1" customWidth="1"/>
    <col min="776" max="776" width="42" style="2" hidden="1" customWidth="1"/>
    <col min="777" max="777" width="20" style="2" hidden="1" customWidth="1"/>
    <col min="778" max="778" width="17" style="2" hidden="1" customWidth="1"/>
    <col min="779" max="779" width="18.28515625" style="2" hidden="1" customWidth="1"/>
    <col min="780" max="780" width="18.85546875" style="2" hidden="1" customWidth="1"/>
    <col min="781" max="781" width="17.140625" style="2" hidden="1" customWidth="1"/>
    <col min="782" max="783" width="13.140625" style="2" hidden="1" customWidth="1"/>
    <col min="784" max="784" width="7.28515625" style="2" hidden="1" customWidth="1"/>
    <col min="785" max="785" width="7.42578125" style="2" hidden="1" customWidth="1"/>
    <col min="786" max="786" width="13.5703125" style="2" hidden="1" customWidth="1"/>
    <col min="787" max="788" width="17.28515625" style="2" hidden="1" customWidth="1"/>
    <col min="789" max="793" width="11.42578125" style="2" hidden="1" customWidth="1"/>
    <col min="794" max="1030" width="11.42578125" style="2" hidden="1"/>
    <col min="1031" max="1031" width="11.42578125" style="2" hidden="1" customWidth="1"/>
    <col min="1032" max="1032" width="42" style="2" hidden="1" customWidth="1"/>
    <col min="1033" max="1033" width="20" style="2" hidden="1" customWidth="1"/>
    <col min="1034" max="1034" width="17" style="2" hidden="1" customWidth="1"/>
    <col min="1035" max="1035" width="18.28515625" style="2" hidden="1" customWidth="1"/>
    <col min="1036" max="1036" width="18.85546875" style="2" hidden="1" customWidth="1"/>
    <col min="1037" max="1037" width="17.140625" style="2" hidden="1" customWidth="1"/>
    <col min="1038" max="1039" width="13.140625" style="2" hidden="1" customWidth="1"/>
    <col min="1040" max="1040" width="7.28515625" style="2" hidden="1" customWidth="1"/>
    <col min="1041" max="1041" width="7.42578125" style="2" hidden="1" customWidth="1"/>
    <col min="1042" max="1042" width="13.5703125" style="2" hidden="1" customWidth="1"/>
    <col min="1043" max="1044" width="17.28515625" style="2" hidden="1" customWidth="1"/>
    <col min="1045" max="1049" width="11.42578125" style="2" hidden="1" customWidth="1"/>
    <col min="1050" max="1286" width="11.42578125" style="2" hidden="1"/>
    <col min="1287" max="1287" width="11.42578125" style="2" hidden="1" customWidth="1"/>
    <col min="1288" max="1288" width="42" style="2" hidden="1" customWidth="1"/>
    <col min="1289" max="1289" width="20" style="2" hidden="1" customWidth="1"/>
    <col min="1290" max="1290" width="17" style="2" hidden="1" customWidth="1"/>
    <col min="1291" max="1291" width="18.28515625" style="2" hidden="1" customWidth="1"/>
    <col min="1292" max="1292" width="18.85546875" style="2" hidden="1" customWidth="1"/>
    <col min="1293" max="1293" width="17.140625" style="2" hidden="1" customWidth="1"/>
    <col min="1294" max="1295" width="13.140625" style="2" hidden="1" customWidth="1"/>
    <col min="1296" max="1296" width="7.28515625" style="2" hidden="1" customWidth="1"/>
    <col min="1297" max="1297" width="7.42578125" style="2" hidden="1" customWidth="1"/>
    <col min="1298" max="1298" width="13.5703125" style="2" hidden="1" customWidth="1"/>
    <col min="1299" max="1300" width="17.28515625" style="2" hidden="1" customWidth="1"/>
    <col min="1301" max="1305" width="11.42578125" style="2" hidden="1" customWidth="1"/>
    <col min="1306" max="1542" width="11.42578125" style="2" hidden="1"/>
    <col min="1543" max="1543" width="11.42578125" style="2" hidden="1" customWidth="1"/>
    <col min="1544" max="1544" width="42" style="2" hidden="1" customWidth="1"/>
    <col min="1545" max="1545" width="20" style="2" hidden="1" customWidth="1"/>
    <col min="1546" max="1546" width="17" style="2" hidden="1" customWidth="1"/>
    <col min="1547" max="1547" width="18.28515625" style="2" hidden="1" customWidth="1"/>
    <col min="1548" max="1548" width="18.85546875" style="2" hidden="1" customWidth="1"/>
    <col min="1549" max="1549" width="17.140625" style="2" hidden="1" customWidth="1"/>
    <col min="1550" max="1551" width="13.140625" style="2" hidden="1" customWidth="1"/>
    <col min="1552" max="1552" width="7.28515625" style="2" hidden="1" customWidth="1"/>
    <col min="1553" max="1553" width="7.42578125" style="2" hidden="1" customWidth="1"/>
    <col min="1554" max="1554" width="13.5703125" style="2" hidden="1" customWidth="1"/>
    <col min="1555" max="1556" width="17.28515625" style="2" hidden="1" customWidth="1"/>
    <col min="1557" max="1561" width="11.42578125" style="2" hidden="1" customWidth="1"/>
    <col min="1562" max="1798" width="11.42578125" style="2" hidden="1"/>
    <col min="1799" max="1799" width="11.42578125" style="2" hidden="1" customWidth="1"/>
    <col min="1800" max="1800" width="42" style="2" hidden="1" customWidth="1"/>
    <col min="1801" max="1801" width="20" style="2" hidden="1" customWidth="1"/>
    <col min="1802" max="1802" width="17" style="2" hidden="1" customWidth="1"/>
    <col min="1803" max="1803" width="18.28515625" style="2" hidden="1" customWidth="1"/>
    <col min="1804" max="1804" width="18.85546875" style="2" hidden="1" customWidth="1"/>
    <col min="1805" max="1805" width="17.140625" style="2" hidden="1" customWidth="1"/>
    <col min="1806" max="1807" width="13.140625" style="2" hidden="1" customWidth="1"/>
    <col min="1808" max="1808" width="7.28515625" style="2" hidden="1" customWidth="1"/>
    <col min="1809" max="1809" width="7.42578125" style="2" hidden="1" customWidth="1"/>
    <col min="1810" max="1810" width="13.5703125" style="2" hidden="1" customWidth="1"/>
    <col min="1811" max="1812" width="17.28515625" style="2" hidden="1" customWidth="1"/>
    <col min="1813" max="1817" width="11.42578125" style="2" hidden="1" customWidth="1"/>
    <col min="1818" max="2054" width="11.42578125" style="2" hidden="1"/>
    <col min="2055" max="2055" width="11.42578125" style="2" hidden="1" customWidth="1"/>
    <col min="2056" max="2056" width="42" style="2" hidden="1" customWidth="1"/>
    <col min="2057" max="2057" width="20" style="2" hidden="1" customWidth="1"/>
    <col min="2058" max="2058" width="17" style="2" hidden="1" customWidth="1"/>
    <col min="2059" max="2059" width="18.28515625" style="2" hidden="1" customWidth="1"/>
    <col min="2060" max="2060" width="18.85546875" style="2" hidden="1" customWidth="1"/>
    <col min="2061" max="2061" width="17.140625" style="2" hidden="1" customWidth="1"/>
    <col min="2062" max="2063" width="13.140625" style="2" hidden="1" customWidth="1"/>
    <col min="2064" max="2064" width="7.28515625" style="2" hidden="1" customWidth="1"/>
    <col min="2065" max="2065" width="7.42578125" style="2" hidden="1" customWidth="1"/>
    <col min="2066" max="2066" width="13.5703125" style="2" hidden="1" customWidth="1"/>
    <col min="2067" max="2068" width="17.28515625" style="2" hidden="1" customWidth="1"/>
    <col min="2069" max="2073" width="11.42578125" style="2" hidden="1" customWidth="1"/>
    <col min="2074" max="2310" width="11.42578125" style="2" hidden="1"/>
    <col min="2311" max="2311" width="11.42578125" style="2" hidden="1" customWidth="1"/>
    <col min="2312" max="2312" width="42" style="2" hidden="1" customWidth="1"/>
    <col min="2313" max="2313" width="20" style="2" hidden="1" customWidth="1"/>
    <col min="2314" max="2314" width="17" style="2" hidden="1" customWidth="1"/>
    <col min="2315" max="2315" width="18.28515625" style="2" hidden="1" customWidth="1"/>
    <col min="2316" max="2316" width="18.85546875" style="2" hidden="1" customWidth="1"/>
    <col min="2317" max="2317" width="17.140625" style="2" hidden="1" customWidth="1"/>
    <col min="2318" max="2319" width="13.140625" style="2" hidden="1" customWidth="1"/>
    <col min="2320" max="2320" width="7.28515625" style="2" hidden="1" customWidth="1"/>
    <col min="2321" max="2321" width="7.42578125" style="2" hidden="1" customWidth="1"/>
    <col min="2322" max="2322" width="13.5703125" style="2" hidden="1" customWidth="1"/>
    <col min="2323" max="2324" width="17.28515625" style="2" hidden="1" customWidth="1"/>
    <col min="2325" max="2329" width="11.42578125" style="2" hidden="1" customWidth="1"/>
    <col min="2330" max="2566" width="11.42578125" style="2" hidden="1"/>
    <col min="2567" max="2567" width="11.42578125" style="2" hidden="1" customWidth="1"/>
    <col min="2568" max="2568" width="42" style="2" hidden="1" customWidth="1"/>
    <col min="2569" max="2569" width="20" style="2" hidden="1" customWidth="1"/>
    <col min="2570" max="2570" width="17" style="2" hidden="1" customWidth="1"/>
    <col min="2571" max="2571" width="18.28515625" style="2" hidden="1" customWidth="1"/>
    <col min="2572" max="2572" width="18.85546875" style="2" hidden="1" customWidth="1"/>
    <col min="2573" max="2573" width="17.140625" style="2" hidden="1" customWidth="1"/>
    <col min="2574" max="2575" width="13.140625" style="2" hidden="1" customWidth="1"/>
    <col min="2576" max="2576" width="7.28515625" style="2" hidden="1" customWidth="1"/>
    <col min="2577" max="2577" width="7.42578125" style="2" hidden="1" customWidth="1"/>
    <col min="2578" max="2578" width="13.5703125" style="2" hidden="1" customWidth="1"/>
    <col min="2579" max="2580" width="17.28515625" style="2" hidden="1" customWidth="1"/>
    <col min="2581" max="2585" width="11.42578125" style="2" hidden="1" customWidth="1"/>
    <col min="2586" max="2822" width="11.42578125" style="2" hidden="1"/>
    <col min="2823" max="2823" width="11.42578125" style="2" hidden="1" customWidth="1"/>
    <col min="2824" max="2824" width="42" style="2" hidden="1" customWidth="1"/>
    <col min="2825" max="2825" width="20" style="2" hidden="1" customWidth="1"/>
    <col min="2826" max="2826" width="17" style="2" hidden="1" customWidth="1"/>
    <col min="2827" max="2827" width="18.28515625" style="2" hidden="1" customWidth="1"/>
    <col min="2828" max="2828" width="18.85546875" style="2" hidden="1" customWidth="1"/>
    <col min="2829" max="2829" width="17.140625" style="2" hidden="1" customWidth="1"/>
    <col min="2830" max="2831" width="13.140625" style="2" hidden="1" customWidth="1"/>
    <col min="2832" max="2832" width="7.28515625" style="2" hidden="1" customWidth="1"/>
    <col min="2833" max="2833" width="7.42578125" style="2" hidden="1" customWidth="1"/>
    <col min="2834" max="2834" width="13.5703125" style="2" hidden="1" customWidth="1"/>
    <col min="2835" max="2836" width="17.28515625" style="2" hidden="1" customWidth="1"/>
    <col min="2837" max="2841" width="11.42578125" style="2" hidden="1" customWidth="1"/>
    <col min="2842" max="3078" width="11.42578125" style="2" hidden="1"/>
    <col min="3079" max="3079" width="11.42578125" style="2" hidden="1" customWidth="1"/>
    <col min="3080" max="3080" width="42" style="2" hidden="1" customWidth="1"/>
    <col min="3081" max="3081" width="20" style="2" hidden="1" customWidth="1"/>
    <col min="3082" max="3082" width="17" style="2" hidden="1" customWidth="1"/>
    <col min="3083" max="3083" width="18.28515625" style="2" hidden="1" customWidth="1"/>
    <col min="3084" max="3084" width="18.85546875" style="2" hidden="1" customWidth="1"/>
    <col min="3085" max="3085" width="17.140625" style="2" hidden="1" customWidth="1"/>
    <col min="3086" max="3087" width="13.140625" style="2" hidden="1" customWidth="1"/>
    <col min="3088" max="3088" width="7.28515625" style="2" hidden="1" customWidth="1"/>
    <col min="3089" max="3089" width="7.42578125" style="2" hidden="1" customWidth="1"/>
    <col min="3090" max="3090" width="13.5703125" style="2" hidden="1" customWidth="1"/>
    <col min="3091" max="3092" width="17.28515625" style="2" hidden="1" customWidth="1"/>
    <col min="3093" max="3097" width="11.42578125" style="2" hidden="1" customWidth="1"/>
    <col min="3098" max="3334" width="11.42578125" style="2" hidden="1"/>
    <col min="3335" max="3335" width="11.42578125" style="2" hidden="1" customWidth="1"/>
    <col min="3336" max="3336" width="42" style="2" hidden="1" customWidth="1"/>
    <col min="3337" max="3337" width="20" style="2" hidden="1" customWidth="1"/>
    <col min="3338" max="3338" width="17" style="2" hidden="1" customWidth="1"/>
    <col min="3339" max="3339" width="18.28515625" style="2" hidden="1" customWidth="1"/>
    <col min="3340" max="3340" width="18.85546875" style="2" hidden="1" customWidth="1"/>
    <col min="3341" max="3341" width="17.140625" style="2" hidden="1" customWidth="1"/>
    <col min="3342" max="3343" width="13.140625" style="2" hidden="1" customWidth="1"/>
    <col min="3344" max="3344" width="7.28515625" style="2" hidden="1" customWidth="1"/>
    <col min="3345" max="3345" width="7.42578125" style="2" hidden="1" customWidth="1"/>
    <col min="3346" max="3346" width="13.5703125" style="2" hidden="1" customWidth="1"/>
    <col min="3347" max="3348" width="17.28515625" style="2" hidden="1" customWidth="1"/>
    <col min="3349" max="3353" width="11.42578125" style="2" hidden="1" customWidth="1"/>
    <col min="3354" max="3590" width="11.42578125" style="2" hidden="1"/>
    <col min="3591" max="3591" width="11.42578125" style="2" hidden="1" customWidth="1"/>
    <col min="3592" max="3592" width="42" style="2" hidden="1" customWidth="1"/>
    <col min="3593" max="3593" width="20" style="2" hidden="1" customWidth="1"/>
    <col min="3594" max="3594" width="17" style="2" hidden="1" customWidth="1"/>
    <col min="3595" max="3595" width="18.28515625" style="2" hidden="1" customWidth="1"/>
    <col min="3596" max="3596" width="18.85546875" style="2" hidden="1" customWidth="1"/>
    <col min="3597" max="3597" width="17.140625" style="2" hidden="1" customWidth="1"/>
    <col min="3598" max="3599" width="13.140625" style="2" hidden="1" customWidth="1"/>
    <col min="3600" max="3600" width="7.28515625" style="2" hidden="1" customWidth="1"/>
    <col min="3601" max="3601" width="7.42578125" style="2" hidden="1" customWidth="1"/>
    <col min="3602" max="3602" width="13.5703125" style="2" hidden="1" customWidth="1"/>
    <col min="3603" max="3604" width="17.28515625" style="2" hidden="1" customWidth="1"/>
    <col min="3605" max="3609" width="11.42578125" style="2" hidden="1" customWidth="1"/>
    <col min="3610" max="3846" width="11.42578125" style="2" hidden="1"/>
    <col min="3847" max="3847" width="11.42578125" style="2" hidden="1" customWidth="1"/>
    <col min="3848" max="3848" width="42" style="2" hidden="1" customWidth="1"/>
    <col min="3849" max="3849" width="20" style="2" hidden="1" customWidth="1"/>
    <col min="3850" max="3850" width="17" style="2" hidden="1" customWidth="1"/>
    <col min="3851" max="3851" width="18.28515625" style="2" hidden="1" customWidth="1"/>
    <col min="3852" max="3852" width="18.85546875" style="2" hidden="1" customWidth="1"/>
    <col min="3853" max="3853" width="17.140625" style="2" hidden="1" customWidth="1"/>
    <col min="3854" max="3855" width="13.140625" style="2" hidden="1" customWidth="1"/>
    <col min="3856" max="3856" width="7.28515625" style="2" hidden="1" customWidth="1"/>
    <col min="3857" max="3857" width="7.42578125" style="2" hidden="1" customWidth="1"/>
    <col min="3858" max="3858" width="13.5703125" style="2" hidden="1" customWidth="1"/>
    <col min="3859" max="3860" width="17.28515625" style="2" hidden="1" customWidth="1"/>
    <col min="3861" max="3865" width="11.42578125" style="2" hidden="1" customWidth="1"/>
    <col min="3866" max="4102" width="11.42578125" style="2" hidden="1"/>
    <col min="4103" max="4103" width="11.42578125" style="2" hidden="1" customWidth="1"/>
    <col min="4104" max="4104" width="42" style="2" hidden="1" customWidth="1"/>
    <col min="4105" max="4105" width="20" style="2" hidden="1" customWidth="1"/>
    <col min="4106" max="4106" width="17" style="2" hidden="1" customWidth="1"/>
    <col min="4107" max="4107" width="18.28515625" style="2" hidden="1" customWidth="1"/>
    <col min="4108" max="4108" width="18.85546875" style="2" hidden="1" customWidth="1"/>
    <col min="4109" max="4109" width="17.140625" style="2" hidden="1" customWidth="1"/>
    <col min="4110" max="4111" width="13.140625" style="2" hidden="1" customWidth="1"/>
    <col min="4112" max="4112" width="7.28515625" style="2" hidden="1" customWidth="1"/>
    <col min="4113" max="4113" width="7.42578125" style="2" hidden="1" customWidth="1"/>
    <col min="4114" max="4114" width="13.5703125" style="2" hidden="1" customWidth="1"/>
    <col min="4115" max="4116" width="17.28515625" style="2" hidden="1" customWidth="1"/>
    <col min="4117" max="4121" width="11.42578125" style="2" hidden="1" customWidth="1"/>
    <col min="4122" max="4358" width="11.42578125" style="2" hidden="1"/>
    <col min="4359" max="4359" width="11.42578125" style="2" hidden="1" customWidth="1"/>
    <col min="4360" max="4360" width="42" style="2" hidden="1" customWidth="1"/>
    <col min="4361" max="4361" width="20" style="2" hidden="1" customWidth="1"/>
    <col min="4362" max="4362" width="17" style="2" hidden="1" customWidth="1"/>
    <col min="4363" max="4363" width="18.28515625" style="2" hidden="1" customWidth="1"/>
    <col min="4364" max="4364" width="18.85546875" style="2" hidden="1" customWidth="1"/>
    <col min="4365" max="4365" width="17.140625" style="2" hidden="1" customWidth="1"/>
    <col min="4366" max="4367" width="13.140625" style="2" hidden="1" customWidth="1"/>
    <col min="4368" max="4368" width="7.28515625" style="2" hidden="1" customWidth="1"/>
    <col min="4369" max="4369" width="7.42578125" style="2" hidden="1" customWidth="1"/>
    <col min="4370" max="4370" width="13.5703125" style="2" hidden="1" customWidth="1"/>
    <col min="4371" max="4372" width="17.28515625" style="2" hidden="1" customWidth="1"/>
    <col min="4373" max="4377" width="11.42578125" style="2" hidden="1" customWidth="1"/>
    <col min="4378" max="4614" width="11.42578125" style="2" hidden="1"/>
    <col min="4615" max="4615" width="11.42578125" style="2" hidden="1" customWidth="1"/>
    <col min="4616" max="4616" width="42" style="2" hidden="1" customWidth="1"/>
    <col min="4617" max="4617" width="20" style="2" hidden="1" customWidth="1"/>
    <col min="4618" max="4618" width="17" style="2" hidden="1" customWidth="1"/>
    <col min="4619" max="4619" width="18.28515625" style="2" hidden="1" customWidth="1"/>
    <col min="4620" max="4620" width="18.85546875" style="2" hidden="1" customWidth="1"/>
    <col min="4621" max="4621" width="17.140625" style="2" hidden="1" customWidth="1"/>
    <col min="4622" max="4623" width="13.140625" style="2" hidden="1" customWidth="1"/>
    <col min="4624" max="4624" width="7.28515625" style="2" hidden="1" customWidth="1"/>
    <col min="4625" max="4625" width="7.42578125" style="2" hidden="1" customWidth="1"/>
    <col min="4626" max="4626" width="13.5703125" style="2" hidden="1" customWidth="1"/>
    <col min="4627" max="4628" width="17.28515625" style="2" hidden="1" customWidth="1"/>
    <col min="4629" max="4633" width="11.42578125" style="2" hidden="1" customWidth="1"/>
    <col min="4634" max="4870" width="11.42578125" style="2" hidden="1"/>
    <col min="4871" max="4871" width="11.42578125" style="2" hidden="1" customWidth="1"/>
    <col min="4872" max="4872" width="42" style="2" hidden="1" customWidth="1"/>
    <col min="4873" max="4873" width="20" style="2" hidden="1" customWidth="1"/>
    <col min="4874" max="4874" width="17" style="2" hidden="1" customWidth="1"/>
    <col min="4875" max="4875" width="18.28515625" style="2" hidden="1" customWidth="1"/>
    <col min="4876" max="4876" width="18.85546875" style="2" hidden="1" customWidth="1"/>
    <col min="4877" max="4877" width="17.140625" style="2" hidden="1" customWidth="1"/>
    <col min="4878" max="4879" width="13.140625" style="2" hidden="1" customWidth="1"/>
    <col min="4880" max="4880" width="7.28515625" style="2" hidden="1" customWidth="1"/>
    <col min="4881" max="4881" width="7.42578125" style="2" hidden="1" customWidth="1"/>
    <col min="4882" max="4882" width="13.5703125" style="2" hidden="1" customWidth="1"/>
    <col min="4883" max="4884" width="17.28515625" style="2" hidden="1" customWidth="1"/>
    <col min="4885" max="4889" width="11.42578125" style="2" hidden="1" customWidth="1"/>
    <col min="4890" max="5126" width="11.42578125" style="2" hidden="1"/>
    <col min="5127" max="5127" width="11.42578125" style="2" hidden="1" customWidth="1"/>
    <col min="5128" max="5128" width="42" style="2" hidden="1" customWidth="1"/>
    <col min="5129" max="5129" width="20" style="2" hidden="1" customWidth="1"/>
    <col min="5130" max="5130" width="17" style="2" hidden="1" customWidth="1"/>
    <col min="5131" max="5131" width="18.28515625" style="2" hidden="1" customWidth="1"/>
    <col min="5132" max="5132" width="18.85546875" style="2" hidden="1" customWidth="1"/>
    <col min="5133" max="5133" width="17.140625" style="2" hidden="1" customWidth="1"/>
    <col min="5134" max="5135" width="13.140625" style="2" hidden="1" customWidth="1"/>
    <col min="5136" max="5136" width="7.28515625" style="2" hidden="1" customWidth="1"/>
    <col min="5137" max="5137" width="7.42578125" style="2" hidden="1" customWidth="1"/>
    <col min="5138" max="5138" width="13.5703125" style="2" hidden="1" customWidth="1"/>
    <col min="5139" max="5140" width="17.28515625" style="2" hidden="1" customWidth="1"/>
    <col min="5141" max="5145" width="11.42578125" style="2" hidden="1" customWidth="1"/>
    <col min="5146" max="5382" width="11.42578125" style="2" hidden="1"/>
    <col min="5383" max="5383" width="11.42578125" style="2" hidden="1" customWidth="1"/>
    <col min="5384" max="5384" width="42" style="2" hidden="1" customWidth="1"/>
    <col min="5385" max="5385" width="20" style="2" hidden="1" customWidth="1"/>
    <col min="5386" max="5386" width="17" style="2" hidden="1" customWidth="1"/>
    <col min="5387" max="5387" width="18.28515625" style="2" hidden="1" customWidth="1"/>
    <col min="5388" max="5388" width="18.85546875" style="2" hidden="1" customWidth="1"/>
    <col min="5389" max="5389" width="17.140625" style="2" hidden="1" customWidth="1"/>
    <col min="5390" max="5391" width="13.140625" style="2" hidden="1" customWidth="1"/>
    <col min="5392" max="5392" width="7.28515625" style="2" hidden="1" customWidth="1"/>
    <col min="5393" max="5393" width="7.42578125" style="2" hidden="1" customWidth="1"/>
    <col min="5394" max="5394" width="13.5703125" style="2" hidden="1" customWidth="1"/>
    <col min="5395" max="5396" width="17.28515625" style="2" hidden="1" customWidth="1"/>
    <col min="5397" max="5401" width="11.42578125" style="2" hidden="1" customWidth="1"/>
    <col min="5402" max="5638" width="11.42578125" style="2" hidden="1"/>
    <col min="5639" max="5639" width="11.42578125" style="2" hidden="1" customWidth="1"/>
    <col min="5640" max="5640" width="42" style="2" hidden="1" customWidth="1"/>
    <col min="5641" max="5641" width="20" style="2" hidden="1" customWidth="1"/>
    <col min="5642" max="5642" width="17" style="2" hidden="1" customWidth="1"/>
    <col min="5643" max="5643" width="18.28515625" style="2" hidden="1" customWidth="1"/>
    <col min="5644" max="5644" width="18.85546875" style="2" hidden="1" customWidth="1"/>
    <col min="5645" max="5645" width="17.140625" style="2" hidden="1" customWidth="1"/>
    <col min="5646" max="5647" width="13.140625" style="2" hidden="1" customWidth="1"/>
    <col min="5648" max="5648" width="7.28515625" style="2" hidden="1" customWidth="1"/>
    <col min="5649" max="5649" width="7.42578125" style="2" hidden="1" customWidth="1"/>
    <col min="5650" max="5650" width="13.5703125" style="2" hidden="1" customWidth="1"/>
    <col min="5651" max="5652" width="17.28515625" style="2" hidden="1" customWidth="1"/>
    <col min="5653" max="5657" width="11.42578125" style="2" hidden="1" customWidth="1"/>
    <col min="5658" max="5894" width="11.42578125" style="2" hidden="1"/>
    <col min="5895" max="5895" width="11.42578125" style="2" hidden="1" customWidth="1"/>
    <col min="5896" max="5896" width="42" style="2" hidden="1" customWidth="1"/>
    <col min="5897" max="5897" width="20" style="2" hidden="1" customWidth="1"/>
    <col min="5898" max="5898" width="17" style="2" hidden="1" customWidth="1"/>
    <col min="5899" max="5899" width="18.28515625" style="2" hidden="1" customWidth="1"/>
    <col min="5900" max="5900" width="18.85546875" style="2" hidden="1" customWidth="1"/>
    <col min="5901" max="5901" width="17.140625" style="2" hidden="1" customWidth="1"/>
    <col min="5902" max="5903" width="13.140625" style="2" hidden="1" customWidth="1"/>
    <col min="5904" max="5904" width="7.28515625" style="2" hidden="1" customWidth="1"/>
    <col min="5905" max="5905" width="7.42578125" style="2" hidden="1" customWidth="1"/>
    <col min="5906" max="5906" width="13.5703125" style="2" hidden="1" customWidth="1"/>
    <col min="5907" max="5908" width="17.28515625" style="2" hidden="1" customWidth="1"/>
    <col min="5909" max="5913" width="11.42578125" style="2" hidden="1" customWidth="1"/>
    <col min="5914" max="6150" width="11.42578125" style="2" hidden="1"/>
    <col min="6151" max="6151" width="11.42578125" style="2" hidden="1" customWidth="1"/>
    <col min="6152" max="6152" width="42" style="2" hidden="1" customWidth="1"/>
    <col min="6153" max="6153" width="20" style="2" hidden="1" customWidth="1"/>
    <col min="6154" max="6154" width="17" style="2" hidden="1" customWidth="1"/>
    <col min="6155" max="6155" width="18.28515625" style="2" hidden="1" customWidth="1"/>
    <col min="6156" max="6156" width="18.85546875" style="2" hidden="1" customWidth="1"/>
    <col min="6157" max="6157" width="17.140625" style="2" hidden="1" customWidth="1"/>
    <col min="6158" max="6159" width="13.140625" style="2" hidden="1" customWidth="1"/>
    <col min="6160" max="6160" width="7.28515625" style="2" hidden="1" customWidth="1"/>
    <col min="6161" max="6161" width="7.42578125" style="2" hidden="1" customWidth="1"/>
    <col min="6162" max="6162" width="13.5703125" style="2" hidden="1" customWidth="1"/>
    <col min="6163" max="6164" width="17.28515625" style="2" hidden="1" customWidth="1"/>
    <col min="6165" max="6169" width="11.42578125" style="2" hidden="1" customWidth="1"/>
    <col min="6170" max="6406" width="11.42578125" style="2" hidden="1"/>
    <col min="6407" max="6407" width="11.42578125" style="2" hidden="1" customWidth="1"/>
    <col min="6408" max="6408" width="42" style="2" hidden="1" customWidth="1"/>
    <col min="6409" max="6409" width="20" style="2" hidden="1" customWidth="1"/>
    <col min="6410" max="6410" width="17" style="2" hidden="1" customWidth="1"/>
    <col min="6411" max="6411" width="18.28515625" style="2" hidden="1" customWidth="1"/>
    <col min="6412" max="6412" width="18.85546875" style="2" hidden="1" customWidth="1"/>
    <col min="6413" max="6413" width="17.140625" style="2" hidden="1" customWidth="1"/>
    <col min="6414" max="6415" width="13.140625" style="2" hidden="1" customWidth="1"/>
    <col min="6416" max="6416" width="7.28515625" style="2" hidden="1" customWidth="1"/>
    <col min="6417" max="6417" width="7.42578125" style="2" hidden="1" customWidth="1"/>
    <col min="6418" max="6418" width="13.5703125" style="2" hidden="1" customWidth="1"/>
    <col min="6419" max="6420" width="17.28515625" style="2" hidden="1" customWidth="1"/>
    <col min="6421" max="6425" width="11.42578125" style="2" hidden="1" customWidth="1"/>
    <col min="6426" max="6662" width="11.42578125" style="2" hidden="1"/>
    <col min="6663" max="6663" width="11.42578125" style="2" hidden="1" customWidth="1"/>
    <col min="6664" max="6664" width="42" style="2" hidden="1" customWidth="1"/>
    <col min="6665" max="6665" width="20" style="2" hidden="1" customWidth="1"/>
    <col min="6666" max="6666" width="17" style="2" hidden="1" customWidth="1"/>
    <col min="6667" max="6667" width="18.28515625" style="2" hidden="1" customWidth="1"/>
    <col min="6668" max="6668" width="18.85546875" style="2" hidden="1" customWidth="1"/>
    <col min="6669" max="6669" width="17.140625" style="2" hidden="1" customWidth="1"/>
    <col min="6670" max="6671" width="13.140625" style="2" hidden="1" customWidth="1"/>
    <col min="6672" max="6672" width="7.28515625" style="2" hidden="1" customWidth="1"/>
    <col min="6673" max="6673" width="7.42578125" style="2" hidden="1" customWidth="1"/>
    <col min="6674" max="6674" width="13.5703125" style="2" hidden="1" customWidth="1"/>
    <col min="6675" max="6676" width="17.28515625" style="2" hidden="1" customWidth="1"/>
    <col min="6677" max="6681" width="11.42578125" style="2" hidden="1" customWidth="1"/>
    <col min="6682" max="6918" width="11.42578125" style="2" hidden="1"/>
    <col min="6919" max="6919" width="11.42578125" style="2" hidden="1" customWidth="1"/>
    <col min="6920" max="6920" width="42" style="2" hidden="1" customWidth="1"/>
    <col min="6921" max="6921" width="20" style="2" hidden="1" customWidth="1"/>
    <col min="6922" max="6922" width="17" style="2" hidden="1" customWidth="1"/>
    <col min="6923" max="6923" width="18.28515625" style="2" hidden="1" customWidth="1"/>
    <col min="6924" max="6924" width="18.85546875" style="2" hidden="1" customWidth="1"/>
    <col min="6925" max="6925" width="17.140625" style="2" hidden="1" customWidth="1"/>
    <col min="6926" max="6927" width="13.140625" style="2" hidden="1" customWidth="1"/>
    <col min="6928" max="6928" width="7.28515625" style="2" hidden="1" customWidth="1"/>
    <col min="6929" max="6929" width="7.42578125" style="2" hidden="1" customWidth="1"/>
    <col min="6930" max="6930" width="13.5703125" style="2" hidden="1" customWidth="1"/>
    <col min="6931" max="6932" width="17.28515625" style="2" hidden="1" customWidth="1"/>
    <col min="6933" max="6937" width="11.42578125" style="2" hidden="1" customWidth="1"/>
    <col min="6938" max="7174" width="11.42578125" style="2" hidden="1"/>
    <col min="7175" max="7175" width="11.42578125" style="2" hidden="1" customWidth="1"/>
    <col min="7176" max="7176" width="42" style="2" hidden="1" customWidth="1"/>
    <col min="7177" max="7177" width="20" style="2" hidden="1" customWidth="1"/>
    <col min="7178" max="7178" width="17" style="2" hidden="1" customWidth="1"/>
    <col min="7179" max="7179" width="18.28515625" style="2" hidden="1" customWidth="1"/>
    <col min="7180" max="7180" width="18.85546875" style="2" hidden="1" customWidth="1"/>
    <col min="7181" max="7181" width="17.140625" style="2" hidden="1" customWidth="1"/>
    <col min="7182" max="7183" width="13.140625" style="2" hidden="1" customWidth="1"/>
    <col min="7184" max="7184" width="7.28515625" style="2" hidden="1" customWidth="1"/>
    <col min="7185" max="7185" width="7.42578125" style="2" hidden="1" customWidth="1"/>
    <col min="7186" max="7186" width="13.5703125" style="2" hidden="1" customWidth="1"/>
    <col min="7187" max="7188" width="17.28515625" style="2" hidden="1" customWidth="1"/>
    <col min="7189" max="7193" width="11.42578125" style="2" hidden="1" customWidth="1"/>
    <col min="7194" max="7430" width="11.42578125" style="2" hidden="1"/>
    <col min="7431" max="7431" width="11.42578125" style="2" hidden="1" customWidth="1"/>
    <col min="7432" max="7432" width="42" style="2" hidden="1" customWidth="1"/>
    <col min="7433" max="7433" width="20" style="2" hidden="1" customWidth="1"/>
    <col min="7434" max="7434" width="17" style="2" hidden="1" customWidth="1"/>
    <col min="7435" max="7435" width="18.28515625" style="2" hidden="1" customWidth="1"/>
    <col min="7436" max="7436" width="18.85546875" style="2" hidden="1" customWidth="1"/>
    <col min="7437" max="7437" width="17.140625" style="2" hidden="1" customWidth="1"/>
    <col min="7438" max="7439" width="13.140625" style="2" hidden="1" customWidth="1"/>
    <col min="7440" max="7440" width="7.28515625" style="2" hidden="1" customWidth="1"/>
    <col min="7441" max="7441" width="7.42578125" style="2" hidden="1" customWidth="1"/>
    <col min="7442" max="7442" width="13.5703125" style="2" hidden="1" customWidth="1"/>
    <col min="7443" max="7444" width="17.28515625" style="2" hidden="1" customWidth="1"/>
    <col min="7445" max="7449" width="11.42578125" style="2" hidden="1" customWidth="1"/>
    <col min="7450" max="7686" width="11.42578125" style="2" hidden="1"/>
    <col min="7687" max="7687" width="11.42578125" style="2" hidden="1" customWidth="1"/>
    <col min="7688" max="7688" width="42" style="2" hidden="1" customWidth="1"/>
    <col min="7689" max="7689" width="20" style="2" hidden="1" customWidth="1"/>
    <col min="7690" max="7690" width="17" style="2" hidden="1" customWidth="1"/>
    <col min="7691" max="7691" width="18.28515625" style="2" hidden="1" customWidth="1"/>
    <col min="7692" max="7692" width="18.85546875" style="2" hidden="1" customWidth="1"/>
    <col min="7693" max="7693" width="17.140625" style="2" hidden="1" customWidth="1"/>
    <col min="7694" max="7695" width="13.140625" style="2" hidden="1" customWidth="1"/>
    <col min="7696" max="7696" width="7.28515625" style="2" hidden="1" customWidth="1"/>
    <col min="7697" max="7697" width="7.42578125" style="2" hidden="1" customWidth="1"/>
    <col min="7698" max="7698" width="13.5703125" style="2" hidden="1" customWidth="1"/>
    <col min="7699" max="7700" width="17.28515625" style="2" hidden="1" customWidth="1"/>
    <col min="7701" max="7705" width="11.42578125" style="2" hidden="1" customWidth="1"/>
    <col min="7706" max="7942" width="11.42578125" style="2" hidden="1"/>
    <col min="7943" max="7943" width="11.42578125" style="2" hidden="1" customWidth="1"/>
    <col min="7944" max="7944" width="42" style="2" hidden="1" customWidth="1"/>
    <col min="7945" max="7945" width="20" style="2" hidden="1" customWidth="1"/>
    <col min="7946" max="7946" width="17" style="2" hidden="1" customWidth="1"/>
    <col min="7947" max="7947" width="18.28515625" style="2" hidden="1" customWidth="1"/>
    <col min="7948" max="7948" width="18.85546875" style="2" hidden="1" customWidth="1"/>
    <col min="7949" max="7949" width="17.140625" style="2" hidden="1" customWidth="1"/>
    <col min="7950" max="7951" width="13.140625" style="2" hidden="1" customWidth="1"/>
    <col min="7952" max="7952" width="7.28515625" style="2" hidden="1" customWidth="1"/>
    <col min="7953" max="7953" width="7.42578125" style="2" hidden="1" customWidth="1"/>
    <col min="7954" max="7954" width="13.5703125" style="2" hidden="1" customWidth="1"/>
    <col min="7955" max="7956" width="17.28515625" style="2" hidden="1" customWidth="1"/>
    <col min="7957" max="7961" width="11.42578125" style="2" hidden="1" customWidth="1"/>
    <col min="7962" max="8198" width="11.42578125" style="2" hidden="1"/>
    <col min="8199" max="8199" width="11.42578125" style="2" hidden="1" customWidth="1"/>
    <col min="8200" max="8200" width="42" style="2" hidden="1" customWidth="1"/>
    <col min="8201" max="8201" width="20" style="2" hidden="1" customWidth="1"/>
    <col min="8202" max="8202" width="17" style="2" hidden="1" customWidth="1"/>
    <col min="8203" max="8203" width="18.28515625" style="2" hidden="1" customWidth="1"/>
    <col min="8204" max="8204" width="18.85546875" style="2" hidden="1" customWidth="1"/>
    <col min="8205" max="8205" width="17.140625" style="2" hidden="1" customWidth="1"/>
    <col min="8206" max="8207" width="13.140625" style="2" hidden="1" customWidth="1"/>
    <col min="8208" max="8208" width="7.28515625" style="2" hidden="1" customWidth="1"/>
    <col min="8209" max="8209" width="7.42578125" style="2" hidden="1" customWidth="1"/>
    <col min="8210" max="8210" width="13.5703125" style="2" hidden="1" customWidth="1"/>
    <col min="8211" max="8212" width="17.28515625" style="2" hidden="1" customWidth="1"/>
    <col min="8213" max="8217" width="11.42578125" style="2" hidden="1" customWidth="1"/>
    <col min="8218" max="8454" width="11.42578125" style="2" hidden="1"/>
    <col min="8455" max="8455" width="11.42578125" style="2" hidden="1" customWidth="1"/>
    <col min="8456" max="8456" width="42" style="2" hidden="1" customWidth="1"/>
    <col min="8457" max="8457" width="20" style="2" hidden="1" customWidth="1"/>
    <col min="8458" max="8458" width="17" style="2" hidden="1" customWidth="1"/>
    <col min="8459" max="8459" width="18.28515625" style="2" hidden="1" customWidth="1"/>
    <col min="8460" max="8460" width="18.85546875" style="2" hidden="1" customWidth="1"/>
    <col min="8461" max="8461" width="17.140625" style="2" hidden="1" customWidth="1"/>
    <col min="8462" max="8463" width="13.140625" style="2" hidden="1" customWidth="1"/>
    <col min="8464" max="8464" width="7.28515625" style="2" hidden="1" customWidth="1"/>
    <col min="8465" max="8465" width="7.42578125" style="2" hidden="1" customWidth="1"/>
    <col min="8466" max="8466" width="13.5703125" style="2" hidden="1" customWidth="1"/>
    <col min="8467" max="8468" width="17.28515625" style="2" hidden="1" customWidth="1"/>
    <col min="8469" max="8473" width="11.42578125" style="2" hidden="1" customWidth="1"/>
    <col min="8474" max="8710" width="11.42578125" style="2" hidden="1"/>
    <col min="8711" max="8711" width="11.42578125" style="2" hidden="1" customWidth="1"/>
    <col min="8712" max="8712" width="42" style="2" hidden="1" customWidth="1"/>
    <col min="8713" max="8713" width="20" style="2" hidden="1" customWidth="1"/>
    <col min="8714" max="8714" width="17" style="2" hidden="1" customWidth="1"/>
    <col min="8715" max="8715" width="18.28515625" style="2" hidden="1" customWidth="1"/>
    <col min="8716" max="8716" width="18.85546875" style="2" hidden="1" customWidth="1"/>
    <col min="8717" max="8717" width="17.140625" style="2" hidden="1" customWidth="1"/>
    <col min="8718" max="8719" width="13.140625" style="2" hidden="1" customWidth="1"/>
    <col min="8720" max="8720" width="7.28515625" style="2" hidden="1" customWidth="1"/>
    <col min="8721" max="8721" width="7.42578125" style="2" hidden="1" customWidth="1"/>
    <col min="8722" max="8722" width="13.5703125" style="2" hidden="1" customWidth="1"/>
    <col min="8723" max="8724" width="17.28515625" style="2" hidden="1" customWidth="1"/>
    <col min="8725" max="8729" width="11.42578125" style="2" hidden="1" customWidth="1"/>
    <col min="8730" max="8966" width="11.42578125" style="2" hidden="1"/>
    <col min="8967" max="8967" width="11.42578125" style="2" hidden="1" customWidth="1"/>
    <col min="8968" max="8968" width="42" style="2" hidden="1" customWidth="1"/>
    <col min="8969" max="8969" width="20" style="2" hidden="1" customWidth="1"/>
    <col min="8970" max="8970" width="17" style="2" hidden="1" customWidth="1"/>
    <col min="8971" max="8971" width="18.28515625" style="2" hidden="1" customWidth="1"/>
    <col min="8972" max="8972" width="18.85546875" style="2" hidden="1" customWidth="1"/>
    <col min="8973" max="8973" width="17.140625" style="2" hidden="1" customWidth="1"/>
    <col min="8974" max="8975" width="13.140625" style="2" hidden="1" customWidth="1"/>
    <col min="8976" max="8976" width="7.28515625" style="2" hidden="1" customWidth="1"/>
    <col min="8977" max="8977" width="7.42578125" style="2" hidden="1" customWidth="1"/>
    <col min="8978" max="8978" width="13.5703125" style="2" hidden="1" customWidth="1"/>
    <col min="8979" max="8980" width="17.28515625" style="2" hidden="1" customWidth="1"/>
    <col min="8981" max="8985" width="11.42578125" style="2" hidden="1" customWidth="1"/>
    <col min="8986" max="9222" width="11.42578125" style="2" hidden="1"/>
    <col min="9223" max="9223" width="11.42578125" style="2" hidden="1" customWidth="1"/>
    <col min="9224" max="9224" width="42" style="2" hidden="1" customWidth="1"/>
    <col min="9225" max="9225" width="20" style="2" hidden="1" customWidth="1"/>
    <col min="9226" max="9226" width="17" style="2" hidden="1" customWidth="1"/>
    <col min="9227" max="9227" width="18.28515625" style="2" hidden="1" customWidth="1"/>
    <col min="9228" max="9228" width="18.85546875" style="2" hidden="1" customWidth="1"/>
    <col min="9229" max="9229" width="17.140625" style="2" hidden="1" customWidth="1"/>
    <col min="9230" max="9231" width="13.140625" style="2" hidden="1" customWidth="1"/>
    <col min="9232" max="9232" width="7.28515625" style="2" hidden="1" customWidth="1"/>
    <col min="9233" max="9233" width="7.42578125" style="2" hidden="1" customWidth="1"/>
    <col min="9234" max="9234" width="13.5703125" style="2" hidden="1" customWidth="1"/>
    <col min="9235" max="9236" width="17.28515625" style="2" hidden="1" customWidth="1"/>
    <col min="9237" max="9241" width="11.42578125" style="2" hidden="1" customWidth="1"/>
    <col min="9242" max="9478" width="11.42578125" style="2" hidden="1"/>
    <col min="9479" max="9479" width="11.42578125" style="2" hidden="1" customWidth="1"/>
    <col min="9480" max="9480" width="42" style="2" hidden="1" customWidth="1"/>
    <col min="9481" max="9481" width="20" style="2" hidden="1" customWidth="1"/>
    <col min="9482" max="9482" width="17" style="2" hidden="1" customWidth="1"/>
    <col min="9483" max="9483" width="18.28515625" style="2" hidden="1" customWidth="1"/>
    <col min="9484" max="9484" width="18.85546875" style="2" hidden="1" customWidth="1"/>
    <col min="9485" max="9485" width="17.140625" style="2" hidden="1" customWidth="1"/>
    <col min="9486" max="9487" width="13.140625" style="2" hidden="1" customWidth="1"/>
    <col min="9488" max="9488" width="7.28515625" style="2" hidden="1" customWidth="1"/>
    <col min="9489" max="9489" width="7.42578125" style="2" hidden="1" customWidth="1"/>
    <col min="9490" max="9490" width="13.5703125" style="2" hidden="1" customWidth="1"/>
    <col min="9491" max="9492" width="17.28515625" style="2" hidden="1" customWidth="1"/>
    <col min="9493" max="9497" width="11.42578125" style="2" hidden="1" customWidth="1"/>
    <col min="9498" max="9734" width="11.42578125" style="2" hidden="1"/>
    <col min="9735" max="9735" width="11.42578125" style="2" hidden="1" customWidth="1"/>
    <col min="9736" max="9736" width="42" style="2" hidden="1" customWidth="1"/>
    <col min="9737" max="9737" width="20" style="2" hidden="1" customWidth="1"/>
    <col min="9738" max="9738" width="17" style="2" hidden="1" customWidth="1"/>
    <col min="9739" max="9739" width="18.28515625" style="2" hidden="1" customWidth="1"/>
    <col min="9740" max="9740" width="18.85546875" style="2" hidden="1" customWidth="1"/>
    <col min="9741" max="9741" width="17.140625" style="2" hidden="1" customWidth="1"/>
    <col min="9742" max="9743" width="13.140625" style="2" hidden="1" customWidth="1"/>
    <col min="9744" max="9744" width="7.28515625" style="2" hidden="1" customWidth="1"/>
    <col min="9745" max="9745" width="7.42578125" style="2" hidden="1" customWidth="1"/>
    <col min="9746" max="9746" width="13.5703125" style="2" hidden="1" customWidth="1"/>
    <col min="9747" max="9748" width="17.28515625" style="2" hidden="1" customWidth="1"/>
    <col min="9749" max="9753" width="11.42578125" style="2" hidden="1" customWidth="1"/>
    <col min="9754" max="9990" width="11.42578125" style="2" hidden="1"/>
    <col min="9991" max="9991" width="11.42578125" style="2" hidden="1" customWidth="1"/>
    <col min="9992" max="9992" width="42" style="2" hidden="1" customWidth="1"/>
    <col min="9993" max="9993" width="20" style="2" hidden="1" customWidth="1"/>
    <col min="9994" max="9994" width="17" style="2" hidden="1" customWidth="1"/>
    <col min="9995" max="9995" width="18.28515625" style="2" hidden="1" customWidth="1"/>
    <col min="9996" max="9996" width="18.85546875" style="2" hidden="1" customWidth="1"/>
    <col min="9997" max="9997" width="17.140625" style="2" hidden="1" customWidth="1"/>
    <col min="9998" max="9999" width="13.140625" style="2" hidden="1" customWidth="1"/>
    <col min="10000" max="10000" width="7.28515625" style="2" hidden="1" customWidth="1"/>
    <col min="10001" max="10001" width="7.42578125" style="2" hidden="1" customWidth="1"/>
    <col min="10002" max="10002" width="13.5703125" style="2" hidden="1" customWidth="1"/>
    <col min="10003" max="10004" width="17.28515625" style="2" hidden="1" customWidth="1"/>
    <col min="10005" max="10009" width="11.42578125" style="2" hidden="1" customWidth="1"/>
    <col min="10010" max="10246" width="11.42578125" style="2" hidden="1"/>
    <col min="10247" max="10247" width="11.42578125" style="2" hidden="1" customWidth="1"/>
    <col min="10248" max="10248" width="42" style="2" hidden="1" customWidth="1"/>
    <col min="10249" max="10249" width="20" style="2" hidden="1" customWidth="1"/>
    <col min="10250" max="10250" width="17" style="2" hidden="1" customWidth="1"/>
    <col min="10251" max="10251" width="18.28515625" style="2" hidden="1" customWidth="1"/>
    <col min="10252" max="10252" width="18.85546875" style="2" hidden="1" customWidth="1"/>
    <col min="10253" max="10253" width="17.140625" style="2" hidden="1" customWidth="1"/>
    <col min="10254" max="10255" width="13.140625" style="2" hidden="1" customWidth="1"/>
    <col min="10256" max="10256" width="7.28515625" style="2" hidden="1" customWidth="1"/>
    <col min="10257" max="10257" width="7.42578125" style="2" hidden="1" customWidth="1"/>
    <col min="10258" max="10258" width="13.5703125" style="2" hidden="1" customWidth="1"/>
    <col min="10259" max="10260" width="17.28515625" style="2" hidden="1" customWidth="1"/>
    <col min="10261" max="10265" width="11.42578125" style="2" hidden="1" customWidth="1"/>
    <col min="10266" max="10502" width="11.42578125" style="2" hidden="1"/>
    <col min="10503" max="10503" width="11.42578125" style="2" hidden="1" customWidth="1"/>
    <col min="10504" max="10504" width="42" style="2" hidden="1" customWidth="1"/>
    <col min="10505" max="10505" width="20" style="2" hidden="1" customWidth="1"/>
    <col min="10506" max="10506" width="17" style="2" hidden="1" customWidth="1"/>
    <col min="10507" max="10507" width="18.28515625" style="2" hidden="1" customWidth="1"/>
    <col min="10508" max="10508" width="18.85546875" style="2" hidden="1" customWidth="1"/>
    <col min="10509" max="10509" width="17.140625" style="2" hidden="1" customWidth="1"/>
    <col min="10510" max="10511" width="13.140625" style="2" hidden="1" customWidth="1"/>
    <col min="10512" max="10512" width="7.28515625" style="2" hidden="1" customWidth="1"/>
    <col min="10513" max="10513" width="7.42578125" style="2" hidden="1" customWidth="1"/>
    <col min="10514" max="10514" width="13.5703125" style="2" hidden="1" customWidth="1"/>
    <col min="10515" max="10516" width="17.28515625" style="2" hidden="1" customWidth="1"/>
    <col min="10517" max="10521" width="11.42578125" style="2" hidden="1" customWidth="1"/>
    <col min="10522" max="10758" width="11.42578125" style="2" hidden="1"/>
    <col min="10759" max="10759" width="11.42578125" style="2" hidden="1" customWidth="1"/>
    <col min="10760" max="10760" width="42" style="2" hidden="1" customWidth="1"/>
    <col min="10761" max="10761" width="20" style="2" hidden="1" customWidth="1"/>
    <col min="10762" max="10762" width="17" style="2" hidden="1" customWidth="1"/>
    <col min="10763" max="10763" width="18.28515625" style="2" hidden="1" customWidth="1"/>
    <col min="10764" max="10764" width="18.85546875" style="2" hidden="1" customWidth="1"/>
    <col min="10765" max="10765" width="17.140625" style="2" hidden="1" customWidth="1"/>
    <col min="10766" max="10767" width="13.140625" style="2" hidden="1" customWidth="1"/>
    <col min="10768" max="10768" width="7.28515625" style="2" hidden="1" customWidth="1"/>
    <col min="10769" max="10769" width="7.42578125" style="2" hidden="1" customWidth="1"/>
    <col min="10770" max="10770" width="13.5703125" style="2" hidden="1" customWidth="1"/>
    <col min="10771" max="10772" width="17.28515625" style="2" hidden="1" customWidth="1"/>
    <col min="10773" max="10777" width="11.42578125" style="2" hidden="1" customWidth="1"/>
    <col min="10778" max="11014" width="11.42578125" style="2" hidden="1"/>
    <col min="11015" max="11015" width="11.42578125" style="2" hidden="1" customWidth="1"/>
    <col min="11016" max="11016" width="42" style="2" hidden="1" customWidth="1"/>
    <col min="11017" max="11017" width="20" style="2" hidden="1" customWidth="1"/>
    <col min="11018" max="11018" width="17" style="2" hidden="1" customWidth="1"/>
    <col min="11019" max="11019" width="18.28515625" style="2" hidden="1" customWidth="1"/>
    <col min="11020" max="11020" width="18.85546875" style="2" hidden="1" customWidth="1"/>
    <col min="11021" max="11021" width="17.140625" style="2" hidden="1" customWidth="1"/>
    <col min="11022" max="11023" width="13.140625" style="2" hidden="1" customWidth="1"/>
    <col min="11024" max="11024" width="7.28515625" style="2" hidden="1" customWidth="1"/>
    <col min="11025" max="11025" width="7.42578125" style="2" hidden="1" customWidth="1"/>
    <col min="11026" max="11026" width="13.5703125" style="2" hidden="1" customWidth="1"/>
    <col min="11027" max="11028" width="17.28515625" style="2" hidden="1" customWidth="1"/>
    <col min="11029" max="11033" width="11.42578125" style="2" hidden="1" customWidth="1"/>
    <col min="11034" max="11270" width="11.42578125" style="2" hidden="1"/>
    <col min="11271" max="11271" width="11.42578125" style="2" hidden="1" customWidth="1"/>
    <col min="11272" max="11272" width="42" style="2" hidden="1" customWidth="1"/>
    <col min="11273" max="11273" width="20" style="2" hidden="1" customWidth="1"/>
    <col min="11274" max="11274" width="17" style="2" hidden="1" customWidth="1"/>
    <col min="11275" max="11275" width="18.28515625" style="2" hidden="1" customWidth="1"/>
    <col min="11276" max="11276" width="18.85546875" style="2" hidden="1" customWidth="1"/>
    <col min="11277" max="11277" width="17.140625" style="2" hidden="1" customWidth="1"/>
    <col min="11278" max="11279" width="13.140625" style="2" hidden="1" customWidth="1"/>
    <col min="11280" max="11280" width="7.28515625" style="2" hidden="1" customWidth="1"/>
    <col min="11281" max="11281" width="7.42578125" style="2" hidden="1" customWidth="1"/>
    <col min="11282" max="11282" width="13.5703125" style="2" hidden="1" customWidth="1"/>
    <col min="11283" max="11284" width="17.28515625" style="2" hidden="1" customWidth="1"/>
    <col min="11285" max="11289" width="11.42578125" style="2" hidden="1" customWidth="1"/>
    <col min="11290" max="11526" width="11.42578125" style="2" hidden="1"/>
    <col min="11527" max="11527" width="11.42578125" style="2" hidden="1" customWidth="1"/>
    <col min="11528" max="11528" width="42" style="2" hidden="1" customWidth="1"/>
    <col min="11529" max="11529" width="20" style="2" hidden="1" customWidth="1"/>
    <col min="11530" max="11530" width="17" style="2" hidden="1" customWidth="1"/>
    <col min="11531" max="11531" width="18.28515625" style="2" hidden="1" customWidth="1"/>
    <col min="11532" max="11532" width="18.85546875" style="2" hidden="1" customWidth="1"/>
    <col min="11533" max="11533" width="17.140625" style="2" hidden="1" customWidth="1"/>
    <col min="11534" max="11535" width="13.140625" style="2" hidden="1" customWidth="1"/>
    <col min="11536" max="11536" width="7.28515625" style="2" hidden="1" customWidth="1"/>
    <col min="11537" max="11537" width="7.42578125" style="2" hidden="1" customWidth="1"/>
    <col min="11538" max="11538" width="13.5703125" style="2" hidden="1" customWidth="1"/>
    <col min="11539" max="11540" width="17.28515625" style="2" hidden="1" customWidth="1"/>
    <col min="11541" max="11545" width="11.42578125" style="2" hidden="1" customWidth="1"/>
    <col min="11546" max="11782" width="11.42578125" style="2" hidden="1"/>
    <col min="11783" max="11783" width="11.42578125" style="2" hidden="1" customWidth="1"/>
    <col min="11784" max="11784" width="42" style="2" hidden="1" customWidth="1"/>
    <col min="11785" max="11785" width="20" style="2" hidden="1" customWidth="1"/>
    <col min="11786" max="11786" width="17" style="2" hidden="1" customWidth="1"/>
    <col min="11787" max="11787" width="18.28515625" style="2" hidden="1" customWidth="1"/>
    <col min="11788" max="11788" width="18.85546875" style="2" hidden="1" customWidth="1"/>
    <col min="11789" max="11789" width="17.140625" style="2" hidden="1" customWidth="1"/>
    <col min="11790" max="11791" width="13.140625" style="2" hidden="1" customWidth="1"/>
    <col min="11792" max="11792" width="7.28515625" style="2" hidden="1" customWidth="1"/>
    <col min="11793" max="11793" width="7.42578125" style="2" hidden="1" customWidth="1"/>
    <col min="11794" max="11794" width="13.5703125" style="2" hidden="1" customWidth="1"/>
    <col min="11795" max="11796" width="17.28515625" style="2" hidden="1" customWidth="1"/>
    <col min="11797" max="11801" width="11.42578125" style="2" hidden="1" customWidth="1"/>
    <col min="11802" max="12038" width="11.42578125" style="2" hidden="1"/>
    <col min="12039" max="12039" width="11.42578125" style="2" hidden="1" customWidth="1"/>
    <col min="12040" max="12040" width="42" style="2" hidden="1" customWidth="1"/>
    <col min="12041" max="12041" width="20" style="2" hidden="1" customWidth="1"/>
    <col min="12042" max="12042" width="17" style="2" hidden="1" customWidth="1"/>
    <col min="12043" max="12043" width="18.28515625" style="2" hidden="1" customWidth="1"/>
    <col min="12044" max="12044" width="18.85546875" style="2" hidden="1" customWidth="1"/>
    <col min="12045" max="12045" width="17.140625" style="2" hidden="1" customWidth="1"/>
    <col min="12046" max="12047" width="13.140625" style="2" hidden="1" customWidth="1"/>
    <col min="12048" max="12048" width="7.28515625" style="2" hidden="1" customWidth="1"/>
    <col min="12049" max="12049" width="7.42578125" style="2" hidden="1" customWidth="1"/>
    <col min="12050" max="12050" width="13.5703125" style="2" hidden="1" customWidth="1"/>
    <col min="12051" max="12052" width="17.28515625" style="2" hidden="1" customWidth="1"/>
    <col min="12053" max="12057" width="11.42578125" style="2" hidden="1" customWidth="1"/>
    <col min="12058" max="12294" width="11.42578125" style="2" hidden="1"/>
    <col min="12295" max="12295" width="11.42578125" style="2" hidden="1" customWidth="1"/>
    <col min="12296" max="12296" width="42" style="2" hidden="1" customWidth="1"/>
    <col min="12297" max="12297" width="20" style="2" hidden="1" customWidth="1"/>
    <col min="12298" max="12298" width="17" style="2" hidden="1" customWidth="1"/>
    <col min="12299" max="12299" width="18.28515625" style="2" hidden="1" customWidth="1"/>
    <col min="12300" max="12300" width="18.85546875" style="2" hidden="1" customWidth="1"/>
    <col min="12301" max="12301" width="17.140625" style="2" hidden="1" customWidth="1"/>
    <col min="12302" max="12303" width="13.140625" style="2" hidden="1" customWidth="1"/>
    <col min="12304" max="12304" width="7.28515625" style="2" hidden="1" customWidth="1"/>
    <col min="12305" max="12305" width="7.42578125" style="2" hidden="1" customWidth="1"/>
    <col min="12306" max="12306" width="13.5703125" style="2" hidden="1" customWidth="1"/>
    <col min="12307" max="12308" width="17.28515625" style="2" hidden="1" customWidth="1"/>
    <col min="12309" max="12313" width="11.42578125" style="2" hidden="1" customWidth="1"/>
    <col min="12314" max="12550" width="11.42578125" style="2" hidden="1"/>
    <col min="12551" max="12551" width="11.42578125" style="2" hidden="1" customWidth="1"/>
    <col min="12552" max="12552" width="42" style="2" hidden="1" customWidth="1"/>
    <col min="12553" max="12553" width="20" style="2" hidden="1" customWidth="1"/>
    <col min="12554" max="12554" width="17" style="2" hidden="1" customWidth="1"/>
    <col min="12555" max="12555" width="18.28515625" style="2" hidden="1" customWidth="1"/>
    <col min="12556" max="12556" width="18.85546875" style="2" hidden="1" customWidth="1"/>
    <col min="12557" max="12557" width="17.140625" style="2" hidden="1" customWidth="1"/>
    <col min="12558" max="12559" width="13.140625" style="2" hidden="1" customWidth="1"/>
    <col min="12560" max="12560" width="7.28515625" style="2" hidden="1" customWidth="1"/>
    <col min="12561" max="12561" width="7.42578125" style="2" hidden="1" customWidth="1"/>
    <col min="12562" max="12562" width="13.5703125" style="2" hidden="1" customWidth="1"/>
    <col min="12563" max="12564" width="17.28515625" style="2" hidden="1" customWidth="1"/>
    <col min="12565" max="12569" width="11.42578125" style="2" hidden="1" customWidth="1"/>
    <col min="12570" max="12806" width="11.42578125" style="2" hidden="1"/>
    <col min="12807" max="12807" width="11.42578125" style="2" hidden="1" customWidth="1"/>
    <col min="12808" max="12808" width="42" style="2" hidden="1" customWidth="1"/>
    <col min="12809" max="12809" width="20" style="2" hidden="1" customWidth="1"/>
    <col min="12810" max="12810" width="17" style="2" hidden="1" customWidth="1"/>
    <col min="12811" max="12811" width="18.28515625" style="2" hidden="1" customWidth="1"/>
    <col min="12812" max="12812" width="18.85546875" style="2" hidden="1" customWidth="1"/>
    <col min="12813" max="12813" width="17.140625" style="2" hidden="1" customWidth="1"/>
    <col min="12814" max="12815" width="13.140625" style="2" hidden="1" customWidth="1"/>
    <col min="12816" max="12816" width="7.28515625" style="2" hidden="1" customWidth="1"/>
    <col min="12817" max="12817" width="7.42578125" style="2" hidden="1" customWidth="1"/>
    <col min="12818" max="12818" width="13.5703125" style="2" hidden="1" customWidth="1"/>
    <col min="12819" max="12820" width="17.28515625" style="2" hidden="1" customWidth="1"/>
    <col min="12821" max="12825" width="11.42578125" style="2" hidden="1" customWidth="1"/>
    <col min="12826" max="13062" width="11.42578125" style="2" hidden="1"/>
    <col min="13063" max="13063" width="11.42578125" style="2" hidden="1" customWidth="1"/>
    <col min="13064" max="13064" width="42" style="2" hidden="1" customWidth="1"/>
    <col min="13065" max="13065" width="20" style="2" hidden="1" customWidth="1"/>
    <col min="13066" max="13066" width="17" style="2" hidden="1" customWidth="1"/>
    <col min="13067" max="13067" width="18.28515625" style="2" hidden="1" customWidth="1"/>
    <col min="13068" max="13068" width="18.85546875" style="2" hidden="1" customWidth="1"/>
    <col min="13069" max="13069" width="17.140625" style="2" hidden="1" customWidth="1"/>
    <col min="13070" max="13071" width="13.140625" style="2" hidden="1" customWidth="1"/>
    <col min="13072" max="13072" width="7.28515625" style="2" hidden="1" customWidth="1"/>
    <col min="13073" max="13073" width="7.42578125" style="2" hidden="1" customWidth="1"/>
    <col min="13074" max="13074" width="13.5703125" style="2" hidden="1" customWidth="1"/>
    <col min="13075" max="13076" width="17.28515625" style="2" hidden="1" customWidth="1"/>
    <col min="13077" max="13081" width="11.42578125" style="2" hidden="1" customWidth="1"/>
    <col min="13082" max="13318" width="11.42578125" style="2" hidden="1"/>
    <col min="13319" max="13319" width="11.42578125" style="2" hidden="1" customWidth="1"/>
    <col min="13320" max="13320" width="42" style="2" hidden="1" customWidth="1"/>
    <col min="13321" max="13321" width="20" style="2" hidden="1" customWidth="1"/>
    <col min="13322" max="13322" width="17" style="2" hidden="1" customWidth="1"/>
    <col min="13323" max="13323" width="18.28515625" style="2" hidden="1" customWidth="1"/>
    <col min="13324" max="13324" width="18.85546875" style="2" hidden="1" customWidth="1"/>
    <col min="13325" max="13325" width="17.140625" style="2" hidden="1" customWidth="1"/>
    <col min="13326" max="13327" width="13.140625" style="2" hidden="1" customWidth="1"/>
    <col min="13328" max="13328" width="7.28515625" style="2" hidden="1" customWidth="1"/>
    <col min="13329" max="13329" width="7.42578125" style="2" hidden="1" customWidth="1"/>
    <col min="13330" max="13330" width="13.5703125" style="2" hidden="1" customWidth="1"/>
    <col min="13331" max="13332" width="17.28515625" style="2" hidden="1" customWidth="1"/>
    <col min="13333" max="13337" width="11.42578125" style="2" hidden="1" customWidth="1"/>
    <col min="13338" max="13574" width="11.42578125" style="2" hidden="1"/>
    <col min="13575" max="13575" width="11.42578125" style="2" hidden="1" customWidth="1"/>
    <col min="13576" max="13576" width="42" style="2" hidden="1" customWidth="1"/>
    <col min="13577" max="13577" width="20" style="2" hidden="1" customWidth="1"/>
    <col min="13578" max="13578" width="17" style="2" hidden="1" customWidth="1"/>
    <col min="13579" max="13579" width="18.28515625" style="2" hidden="1" customWidth="1"/>
    <col min="13580" max="13580" width="18.85546875" style="2" hidden="1" customWidth="1"/>
    <col min="13581" max="13581" width="17.140625" style="2" hidden="1" customWidth="1"/>
    <col min="13582" max="13583" width="13.140625" style="2" hidden="1" customWidth="1"/>
    <col min="13584" max="13584" width="7.28515625" style="2" hidden="1" customWidth="1"/>
    <col min="13585" max="13585" width="7.42578125" style="2" hidden="1" customWidth="1"/>
    <col min="13586" max="13586" width="13.5703125" style="2" hidden="1" customWidth="1"/>
    <col min="13587" max="13588" width="17.28515625" style="2" hidden="1" customWidth="1"/>
    <col min="13589" max="13593" width="11.42578125" style="2" hidden="1" customWidth="1"/>
    <col min="13594" max="13830" width="11.42578125" style="2" hidden="1"/>
    <col min="13831" max="13831" width="11.42578125" style="2" hidden="1" customWidth="1"/>
    <col min="13832" max="13832" width="42" style="2" hidden="1" customWidth="1"/>
    <col min="13833" max="13833" width="20" style="2" hidden="1" customWidth="1"/>
    <col min="13834" max="13834" width="17" style="2" hidden="1" customWidth="1"/>
    <col min="13835" max="13835" width="18.28515625" style="2" hidden="1" customWidth="1"/>
    <col min="13836" max="13836" width="18.85546875" style="2" hidden="1" customWidth="1"/>
    <col min="13837" max="13837" width="17.140625" style="2" hidden="1" customWidth="1"/>
    <col min="13838" max="13839" width="13.140625" style="2" hidden="1" customWidth="1"/>
    <col min="13840" max="13840" width="7.28515625" style="2" hidden="1" customWidth="1"/>
    <col min="13841" max="13841" width="7.42578125" style="2" hidden="1" customWidth="1"/>
    <col min="13842" max="13842" width="13.5703125" style="2" hidden="1" customWidth="1"/>
    <col min="13843" max="13844" width="17.28515625" style="2" hidden="1" customWidth="1"/>
    <col min="13845" max="13849" width="11.42578125" style="2" hidden="1" customWidth="1"/>
    <col min="13850" max="14086" width="11.42578125" style="2" hidden="1"/>
    <col min="14087" max="14087" width="11.42578125" style="2" hidden="1" customWidth="1"/>
    <col min="14088" max="14088" width="42" style="2" hidden="1" customWidth="1"/>
    <col min="14089" max="14089" width="20" style="2" hidden="1" customWidth="1"/>
    <col min="14090" max="14090" width="17" style="2" hidden="1" customWidth="1"/>
    <col min="14091" max="14091" width="18.28515625" style="2" hidden="1" customWidth="1"/>
    <col min="14092" max="14092" width="18.85546875" style="2" hidden="1" customWidth="1"/>
    <col min="14093" max="14093" width="17.140625" style="2" hidden="1" customWidth="1"/>
    <col min="14094" max="14095" width="13.140625" style="2" hidden="1" customWidth="1"/>
    <col min="14096" max="14096" width="7.28515625" style="2" hidden="1" customWidth="1"/>
    <col min="14097" max="14097" width="7.42578125" style="2" hidden="1" customWidth="1"/>
    <col min="14098" max="14098" width="13.5703125" style="2" hidden="1" customWidth="1"/>
    <col min="14099" max="14100" width="17.28515625" style="2" hidden="1" customWidth="1"/>
    <col min="14101" max="14105" width="11.42578125" style="2" hidden="1" customWidth="1"/>
    <col min="14106" max="14342" width="11.42578125" style="2" hidden="1"/>
    <col min="14343" max="14343" width="11.42578125" style="2" hidden="1" customWidth="1"/>
    <col min="14344" max="14344" width="42" style="2" hidden="1" customWidth="1"/>
    <col min="14345" max="14345" width="20" style="2" hidden="1" customWidth="1"/>
    <col min="14346" max="14346" width="17" style="2" hidden="1" customWidth="1"/>
    <col min="14347" max="14347" width="18.28515625" style="2" hidden="1" customWidth="1"/>
    <col min="14348" max="14348" width="18.85546875" style="2" hidden="1" customWidth="1"/>
    <col min="14349" max="14349" width="17.140625" style="2" hidden="1" customWidth="1"/>
    <col min="14350" max="14351" width="13.140625" style="2" hidden="1" customWidth="1"/>
    <col min="14352" max="14352" width="7.28515625" style="2" hidden="1" customWidth="1"/>
    <col min="14353" max="14353" width="7.42578125" style="2" hidden="1" customWidth="1"/>
    <col min="14354" max="14354" width="13.5703125" style="2" hidden="1" customWidth="1"/>
    <col min="14355" max="14356" width="17.28515625" style="2" hidden="1" customWidth="1"/>
    <col min="14357" max="14361" width="11.42578125" style="2" hidden="1" customWidth="1"/>
    <col min="14362" max="14598" width="11.42578125" style="2" hidden="1"/>
    <col min="14599" max="14599" width="11.42578125" style="2" hidden="1" customWidth="1"/>
    <col min="14600" max="14600" width="42" style="2" hidden="1" customWidth="1"/>
    <col min="14601" max="14601" width="20" style="2" hidden="1" customWidth="1"/>
    <col min="14602" max="14602" width="17" style="2" hidden="1" customWidth="1"/>
    <col min="14603" max="14603" width="18.28515625" style="2" hidden="1" customWidth="1"/>
    <col min="14604" max="14604" width="18.85546875" style="2" hidden="1" customWidth="1"/>
    <col min="14605" max="14605" width="17.140625" style="2" hidden="1" customWidth="1"/>
    <col min="14606" max="14607" width="13.140625" style="2" hidden="1" customWidth="1"/>
    <col min="14608" max="14608" width="7.28515625" style="2" hidden="1" customWidth="1"/>
    <col min="14609" max="14609" width="7.42578125" style="2" hidden="1" customWidth="1"/>
    <col min="14610" max="14610" width="13.5703125" style="2" hidden="1" customWidth="1"/>
    <col min="14611" max="14612" width="17.28515625" style="2" hidden="1" customWidth="1"/>
    <col min="14613" max="14617" width="11.42578125" style="2" hidden="1" customWidth="1"/>
    <col min="14618" max="14854" width="11.42578125" style="2" hidden="1"/>
    <col min="14855" max="14855" width="11.42578125" style="2" hidden="1" customWidth="1"/>
    <col min="14856" max="14856" width="42" style="2" hidden="1" customWidth="1"/>
    <col min="14857" max="14857" width="20" style="2" hidden="1" customWidth="1"/>
    <col min="14858" max="14858" width="17" style="2" hidden="1" customWidth="1"/>
    <col min="14859" max="14859" width="18.28515625" style="2" hidden="1" customWidth="1"/>
    <col min="14860" max="14860" width="18.85546875" style="2" hidden="1" customWidth="1"/>
    <col min="14861" max="14861" width="17.140625" style="2" hidden="1" customWidth="1"/>
    <col min="14862" max="14863" width="13.140625" style="2" hidden="1" customWidth="1"/>
    <col min="14864" max="14864" width="7.28515625" style="2" hidden="1" customWidth="1"/>
    <col min="14865" max="14865" width="7.42578125" style="2" hidden="1" customWidth="1"/>
    <col min="14866" max="14866" width="13.5703125" style="2" hidden="1" customWidth="1"/>
    <col min="14867" max="14868" width="17.28515625" style="2" hidden="1" customWidth="1"/>
    <col min="14869" max="14873" width="11.42578125" style="2" hidden="1" customWidth="1"/>
    <col min="14874" max="15110" width="11.42578125" style="2" hidden="1"/>
    <col min="15111" max="15111" width="11.42578125" style="2" hidden="1" customWidth="1"/>
    <col min="15112" max="15112" width="42" style="2" hidden="1" customWidth="1"/>
    <col min="15113" max="15113" width="20" style="2" hidden="1" customWidth="1"/>
    <col min="15114" max="15114" width="17" style="2" hidden="1" customWidth="1"/>
    <col min="15115" max="15115" width="18.28515625" style="2" hidden="1" customWidth="1"/>
    <col min="15116" max="15116" width="18.85546875" style="2" hidden="1" customWidth="1"/>
    <col min="15117" max="15117" width="17.140625" style="2" hidden="1" customWidth="1"/>
    <col min="15118" max="15119" width="13.140625" style="2" hidden="1" customWidth="1"/>
    <col min="15120" max="15120" width="7.28515625" style="2" hidden="1" customWidth="1"/>
    <col min="15121" max="15121" width="7.42578125" style="2" hidden="1" customWidth="1"/>
    <col min="15122" max="15122" width="13.5703125" style="2" hidden="1" customWidth="1"/>
    <col min="15123" max="15124" width="17.28515625" style="2" hidden="1" customWidth="1"/>
    <col min="15125" max="15129" width="11.42578125" style="2" hidden="1" customWidth="1"/>
    <col min="15130" max="15366" width="11.42578125" style="2" hidden="1"/>
    <col min="15367" max="15367" width="11.42578125" style="2" hidden="1" customWidth="1"/>
    <col min="15368" max="15368" width="42" style="2" hidden="1" customWidth="1"/>
    <col min="15369" max="15369" width="20" style="2" hidden="1" customWidth="1"/>
    <col min="15370" max="15370" width="17" style="2" hidden="1" customWidth="1"/>
    <col min="15371" max="15371" width="18.28515625" style="2" hidden="1" customWidth="1"/>
    <col min="15372" max="15372" width="18.85546875" style="2" hidden="1" customWidth="1"/>
    <col min="15373" max="15373" width="17.140625" style="2" hidden="1" customWidth="1"/>
    <col min="15374" max="15375" width="13.140625" style="2" hidden="1" customWidth="1"/>
    <col min="15376" max="15376" width="7.28515625" style="2" hidden="1" customWidth="1"/>
    <col min="15377" max="15377" width="7.42578125" style="2" hidden="1" customWidth="1"/>
    <col min="15378" max="15378" width="13.5703125" style="2" hidden="1" customWidth="1"/>
    <col min="15379" max="15380" width="17.28515625" style="2" hidden="1" customWidth="1"/>
    <col min="15381" max="15385" width="11.42578125" style="2" hidden="1" customWidth="1"/>
    <col min="15386" max="15622" width="11.42578125" style="2" hidden="1"/>
    <col min="15623" max="15623" width="11.42578125" style="2" hidden="1" customWidth="1"/>
    <col min="15624" max="15624" width="42" style="2" hidden="1" customWidth="1"/>
    <col min="15625" max="15625" width="20" style="2" hidden="1" customWidth="1"/>
    <col min="15626" max="15626" width="17" style="2" hidden="1" customWidth="1"/>
    <col min="15627" max="15627" width="18.28515625" style="2" hidden="1" customWidth="1"/>
    <col min="15628" max="15628" width="18.85546875" style="2" hidden="1" customWidth="1"/>
    <col min="15629" max="15629" width="17.140625" style="2" hidden="1" customWidth="1"/>
    <col min="15630" max="15631" width="13.140625" style="2" hidden="1" customWidth="1"/>
    <col min="15632" max="15632" width="7.28515625" style="2" hidden="1" customWidth="1"/>
    <col min="15633" max="15633" width="7.42578125" style="2" hidden="1" customWidth="1"/>
    <col min="15634" max="15634" width="13.5703125" style="2" hidden="1" customWidth="1"/>
    <col min="15635" max="15636" width="17.28515625" style="2" hidden="1" customWidth="1"/>
    <col min="15637" max="15641" width="11.42578125" style="2" hidden="1" customWidth="1"/>
    <col min="15642" max="15878" width="11.42578125" style="2" hidden="1"/>
    <col min="15879" max="15879" width="11.42578125" style="2" hidden="1" customWidth="1"/>
    <col min="15880" max="15880" width="42" style="2" hidden="1" customWidth="1"/>
    <col min="15881" max="15881" width="20" style="2" hidden="1" customWidth="1"/>
    <col min="15882" max="15882" width="17" style="2" hidden="1" customWidth="1"/>
    <col min="15883" max="15883" width="18.28515625" style="2" hidden="1" customWidth="1"/>
    <col min="15884" max="15884" width="18.85546875" style="2" hidden="1" customWidth="1"/>
    <col min="15885" max="15885" width="17.140625" style="2" hidden="1" customWidth="1"/>
    <col min="15886" max="15887" width="13.140625" style="2" hidden="1" customWidth="1"/>
    <col min="15888" max="15888" width="7.28515625" style="2" hidden="1" customWidth="1"/>
    <col min="15889" max="15889" width="7.42578125" style="2" hidden="1" customWidth="1"/>
    <col min="15890" max="15890" width="13.5703125" style="2" hidden="1" customWidth="1"/>
    <col min="15891" max="15892" width="17.28515625" style="2" hidden="1" customWidth="1"/>
    <col min="15893" max="15893" width="0" style="2" hidden="1" customWidth="1"/>
    <col min="15894" max="15897" width="11.42578125" style="2" hidden="1" customWidth="1"/>
    <col min="15898" max="16129" width="11.42578125" style="2" hidden="1"/>
    <col min="16130" max="16144" width="0" style="2" hidden="1"/>
    <col min="16145" max="16384" width="11.42578125" style="2" hidden="1"/>
  </cols>
  <sheetData>
    <row r="1" spans="1:8">
      <c r="A1" s="1"/>
      <c r="B1" s="1"/>
      <c r="C1" s="1"/>
      <c r="D1" s="1"/>
      <c r="E1" s="1"/>
      <c r="F1" s="1"/>
      <c r="G1" s="1"/>
      <c r="H1" s="1"/>
    </row>
    <row r="2" spans="1:8">
      <c r="A2" s="1"/>
      <c r="B2" s="1"/>
      <c r="C2" s="1"/>
      <c r="D2" s="1"/>
      <c r="E2" s="1"/>
      <c r="F2" s="1"/>
      <c r="G2" s="1"/>
      <c r="H2" s="1"/>
    </row>
    <row r="3" spans="1:8" ht="15" customHeight="1">
      <c r="A3" s="165" t="s">
        <v>44</v>
      </c>
      <c r="B3" s="165" t="s">
        <v>122</v>
      </c>
      <c r="C3" s="165" t="s">
        <v>61</v>
      </c>
      <c r="D3" s="165" t="s">
        <v>94</v>
      </c>
      <c r="E3" s="165" t="s">
        <v>17</v>
      </c>
      <c r="F3" s="165" t="s">
        <v>95</v>
      </c>
      <c r="G3" s="165" t="s">
        <v>16</v>
      </c>
      <c r="H3" s="165" t="s">
        <v>33</v>
      </c>
    </row>
    <row r="4" spans="1:8" ht="46.5" customHeight="1">
      <c r="A4" s="170"/>
      <c r="B4" s="170"/>
      <c r="C4" s="170"/>
      <c r="D4" s="170"/>
      <c r="E4" s="170"/>
      <c r="F4" s="170"/>
      <c r="G4" s="170"/>
      <c r="H4" s="170"/>
    </row>
    <row r="5" spans="1:8" ht="15" customHeight="1">
      <c r="A5" s="103" t="s">
        <v>45</v>
      </c>
      <c r="B5" s="104">
        <v>133.20905568035198</v>
      </c>
      <c r="C5" s="104">
        <v>24.352075264221227</v>
      </c>
      <c r="D5" s="104">
        <v>0</v>
      </c>
      <c r="E5" s="104">
        <v>31.18886228917097</v>
      </c>
      <c r="F5" s="104">
        <v>10.846034845205448</v>
      </c>
      <c r="G5" s="104">
        <v>73.665638985681596</v>
      </c>
      <c r="H5" s="104">
        <v>273.26166706463124</v>
      </c>
    </row>
    <row r="6" spans="1:8" ht="15" customHeight="1">
      <c r="A6" s="103" t="s">
        <v>112</v>
      </c>
      <c r="B6" s="104">
        <v>0</v>
      </c>
      <c r="C6" s="104">
        <v>0</v>
      </c>
      <c r="D6" s="104">
        <v>0</v>
      </c>
      <c r="E6" s="104">
        <v>0</v>
      </c>
      <c r="F6" s="104">
        <v>15.032119874380751</v>
      </c>
      <c r="G6" s="104">
        <v>2.1212888197205562</v>
      </c>
      <c r="H6" s="104">
        <v>17.153408694101309</v>
      </c>
    </row>
    <row r="7" spans="1:8" ht="15" customHeight="1">
      <c r="A7" s="103" t="s">
        <v>46</v>
      </c>
      <c r="B7" s="104">
        <v>59.691564003490456</v>
      </c>
      <c r="C7" s="104">
        <v>9.8289647636850788</v>
      </c>
      <c r="D7" s="104">
        <v>0</v>
      </c>
      <c r="E7" s="104">
        <v>23.397783584912027</v>
      </c>
      <c r="F7" s="104">
        <v>1.2288016931834296</v>
      </c>
      <c r="G7" s="104">
        <v>58.213225135439487</v>
      </c>
      <c r="H7" s="104">
        <v>152.36033918071047</v>
      </c>
    </row>
    <row r="8" spans="1:8" ht="15" customHeight="1">
      <c r="A8" s="103" t="s">
        <v>47</v>
      </c>
      <c r="B8" s="104">
        <v>51.706566170280347</v>
      </c>
      <c r="C8" s="104">
        <v>0</v>
      </c>
      <c r="D8" s="104">
        <v>0</v>
      </c>
      <c r="E8" s="104">
        <v>6.5685872672912016</v>
      </c>
      <c r="F8" s="104">
        <v>0</v>
      </c>
      <c r="G8" s="104">
        <v>7.4744073100272974</v>
      </c>
      <c r="H8" s="104">
        <v>65.749560747598849</v>
      </c>
    </row>
    <row r="9" spans="1:8" ht="15" customHeight="1">
      <c r="A9" s="103" t="s">
        <v>113</v>
      </c>
      <c r="B9" s="104">
        <v>0</v>
      </c>
      <c r="C9" s="104">
        <v>0</v>
      </c>
      <c r="D9" s="104">
        <v>0</v>
      </c>
      <c r="E9" s="104">
        <v>0.11909989978304618</v>
      </c>
      <c r="F9" s="104">
        <v>13.4370284143194</v>
      </c>
      <c r="G9" s="104">
        <v>24.655824567707953</v>
      </c>
      <c r="H9" s="104">
        <v>38.211952881810397</v>
      </c>
    </row>
    <row r="10" spans="1:8" ht="15" customHeight="1">
      <c r="A10" s="103" t="s">
        <v>48</v>
      </c>
      <c r="B10" s="104">
        <v>127.5005805175139</v>
      </c>
      <c r="C10" s="104">
        <v>19.893881007522584</v>
      </c>
      <c r="D10" s="104">
        <v>0</v>
      </c>
      <c r="E10" s="104">
        <v>80.000207715743244</v>
      </c>
      <c r="F10" s="104">
        <v>30.537148879011436</v>
      </c>
      <c r="G10" s="104">
        <v>93.930295094412003</v>
      </c>
      <c r="H10" s="104">
        <v>351.86211321420319</v>
      </c>
    </row>
    <row r="11" spans="1:8" ht="15" customHeight="1">
      <c r="A11" s="103" t="s">
        <v>79</v>
      </c>
      <c r="B11" s="104">
        <v>78.949067788191357</v>
      </c>
      <c r="C11" s="104">
        <v>0</v>
      </c>
      <c r="D11" s="104">
        <v>0</v>
      </c>
      <c r="E11" s="104">
        <v>1.5460426264449154</v>
      </c>
      <c r="F11" s="104">
        <v>0.78288110190678872</v>
      </c>
      <c r="G11" s="104">
        <v>41.430992985897987</v>
      </c>
      <c r="H11" s="104">
        <v>122.70898450244106</v>
      </c>
    </row>
    <row r="12" spans="1:8" ht="15" customHeight="1">
      <c r="A12" s="103" t="s">
        <v>74</v>
      </c>
      <c r="B12" s="104">
        <v>9.7216805125999741</v>
      </c>
      <c r="C12" s="104">
        <v>2.2174910398118111</v>
      </c>
      <c r="D12" s="104">
        <v>0</v>
      </c>
      <c r="E12" s="104">
        <v>3.0825670998016692</v>
      </c>
      <c r="F12" s="104">
        <v>8.9640777570628993E-2</v>
      </c>
      <c r="G12" s="104">
        <v>17.356016760222609</v>
      </c>
      <c r="H12" s="104">
        <v>32.467396190006696</v>
      </c>
    </row>
    <row r="13" spans="1:8" ht="15" customHeight="1">
      <c r="A13" s="103" t="s">
        <v>62</v>
      </c>
      <c r="B13" s="104">
        <v>123.98711947930579</v>
      </c>
      <c r="C13" s="104">
        <v>20.455837159692013</v>
      </c>
      <c r="D13" s="104">
        <v>0</v>
      </c>
      <c r="E13" s="104">
        <v>24.476631185432936</v>
      </c>
      <c r="F13" s="104">
        <v>4.4648473406093689</v>
      </c>
      <c r="G13" s="104">
        <v>24.984614682997876</v>
      </c>
      <c r="H13" s="104">
        <v>198.36904984803797</v>
      </c>
    </row>
    <row r="14" spans="1:8" ht="15" customHeight="1">
      <c r="A14" s="103" t="s">
        <v>66</v>
      </c>
      <c r="B14" s="104">
        <v>1116.3340667698556</v>
      </c>
      <c r="C14" s="104">
        <v>415.24806129728591</v>
      </c>
      <c r="D14" s="104">
        <v>631.19003465999992</v>
      </c>
      <c r="E14" s="104">
        <v>826.61709456357926</v>
      </c>
      <c r="F14" s="104">
        <v>388.96824817216759</v>
      </c>
      <c r="G14" s="104">
        <v>1741.9519248770134</v>
      </c>
      <c r="H14" s="104">
        <v>5120.3094303399012</v>
      </c>
    </row>
    <row r="15" spans="1:8" ht="15" customHeight="1">
      <c r="A15" s="103" t="s">
        <v>49</v>
      </c>
      <c r="B15" s="104">
        <v>235.58562975868574</v>
      </c>
      <c r="C15" s="104">
        <v>83.328397291710189</v>
      </c>
      <c r="D15" s="104">
        <v>0</v>
      </c>
      <c r="E15" s="104">
        <v>79.079798861441304</v>
      </c>
      <c r="F15" s="104">
        <v>16.847265576684091</v>
      </c>
      <c r="G15" s="104">
        <v>89.070591559173621</v>
      </c>
      <c r="H15" s="104">
        <v>503.91168304769496</v>
      </c>
    </row>
    <row r="16" spans="1:8" ht="15" customHeight="1">
      <c r="A16" s="103" t="s">
        <v>50</v>
      </c>
      <c r="B16" s="104">
        <v>66.826643628145575</v>
      </c>
      <c r="C16" s="104">
        <v>0</v>
      </c>
      <c r="D16" s="104">
        <v>0</v>
      </c>
      <c r="E16" s="104">
        <v>86.669175097300496</v>
      </c>
      <c r="F16" s="104">
        <v>52.985485878605658</v>
      </c>
      <c r="G16" s="104">
        <v>52.387001867041931</v>
      </c>
      <c r="H16" s="104">
        <v>258.86830647109366</v>
      </c>
    </row>
    <row r="17" spans="1:8" s="25" customFormat="1" ht="15" customHeight="1">
      <c r="A17" s="103" t="s">
        <v>75</v>
      </c>
      <c r="B17" s="104">
        <v>0</v>
      </c>
      <c r="C17" s="104">
        <v>0</v>
      </c>
      <c r="D17" s="104">
        <v>0</v>
      </c>
      <c r="E17" s="104">
        <v>6.9505277603739763</v>
      </c>
      <c r="F17" s="104">
        <v>4.7196846968345998</v>
      </c>
      <c r="G17" s="104">
        <v>44.874964773628058</v>
      </c>
      <c r="H17" s="104">
        <v>56.545177230836636</v>
      </c>
    </row>
    <row r="18" spans="1:8" ht="15" customHeight="1">
      <c r="A18" s="103" t="s">
        <v>76</v>
      </c>
      <c r="B18" s="104">
        <v>18.283146251251601</v>
      </c>
      <c r="C18" s="104">
        <v>0</v>
      </c>
      <c r="D18" s="104">
        <v>0</v>
      </c>
      <c r="E18" s="104">
        <v>11.062410148846986</v>
      </c>
      <c r="F18" s="104">
        <v>8.1371169250358601</v>
      </c>
      <c r="G18" s="104">
        <v>39.465551125768684</v>
      </c>
      <c r="H18" s="104">
        <v>76.948224450903126</v>
      </c>
    </row>
    <row r="19" spans="1:8" ht="15" customHeight="1">
      <c r="A19" s="105" t="s">
        <v>51</v>
      </c>
      <c r="B19" s="104">
        <v>180.18884937262675</v>
      </c>
      <c r="C19" s="104">
        <v>57.718928029257</v>
      </c>
      <c r="D19" s="104">
        <v>0</v>
      </c>
      <c r="E19" s="104">
        <v>14.862787879598745</v>
      </c>
      <c r="F19" s="104">
        <v>17.067356037639094</v>
      </c>
      <c r="G19" s="104">
        <v>18.279578475300895</v>
      </c>
      <c r="H19" s="104">
        <v>288.11749979442254</v>
      </c>
    </row>
    <row r="20" spans="1:8" s="25" customFormat="1" ht="15" customHeight="1">
      <c r="A20" s="103" t="s">
        <v>52</v>
      </c>
      <c r="B20" s="104">
        <v>876.36943516468114</v>
      </c>
      <c r="C20" s="104">
        <v>31.216808337437193</v>
      </c>
      <c r="D20" s="104">
        <v>0</v>
      </c>
      <c r="E20" s="104">
        <v>28.667883225245234</v>
      </c>
      <c r="F20" s="104">
        <v>3.3553753270895408</v>
      </c>
      <c r="G20" s="104">
        <v>213.12920610102071</v>
      </c>
      <c r="H20" s="104">
        <v>1152.7387081554739</v>
      </c>
    </row>
    <row r="21" spans="1:8" s="25" customFormat="1" ht="15" customHeight="1">
      <c r="A21" s="103" t="s">
        <v>114</v>
      </c>
      <c r="B21" s="104">
        <v>6.2161873978534192</v>
      </c>
      <c r="C21" s="104">
        <v>0</v>
      </c>
      <c r="D21" s="104">
        <v>0</v>
      </c>
      <c r="E21" s="104">
        <v>18.30603559143238</v>
      </c>
      <c r="F21" s="104">
        <v>41.207827479746392</v>
      </c>
      <c r="G21" s="104">
        <v>2.8255165053615268</v>
      </c>
      <c r="H21" s="104">
        <v>68.555566974393713</v>
      </c>
    </row>
    <row r="22" spans="1:8" s="25" customFormat="1" ht="15" customHeight="1">
      <c r="A22" s="106" t="s">
        <v>77</v>
      </c>
      <c r="B22" s="104">
        <v>27.957314122010857</v>
      </c>
      <c r="C22" s="104">
        <v>0</v>
      </c>
      <c r="D22" s="104">
        <v>0</v>
      </c>
      <c r="E22" s="104">
        <v>10.898152033320631</v>
      </c>
      <c r="F22" s="104">
        <v>3.7696082084322695</v>
      </c>
      <c r="G22" s="104">
        <v>8.5006085341243693</v>
      </c>
      <c r="H22" s="104">
        <v>51.125682897888119</v>
      </c>
    </row>
    <row r="23" spans="1:8" s="25" customFormat="1" ht="15" customHeight="1">
      <c r="A23" s="103" t="s">
        <v>53</v>
      </c>
      <c r="B23" s="104">
        <v>177.64300859991633</v>
      </c>
      <c r="C23" s="104">
        <v>295.99396615161874</v>
      </c>
      <c r="D23" s="104">
        <v>0</v>
      </c>
      <c r="E23" s="104">
        <v>110.74165982468961</v>
      </c>
      <c r="F23" s="104">
        <v>29.510515975155744</v>
      </c>
      <c r="G23" s="104">
        <v>135.29591581906453</v>
      </c>
      <c r="H23" s="104">
        <v>749.18506637044493</v>
      </c>
    </row>
    <row r="24" spans="1:8" ht="15" customHeight="1">
      <c r="A24" s="103" t="s">
        <v>78</v>
      </c>
      <c r="B24" s="104">
        <v>13.565029037076993</v>
      </c>
      <c r="C24" s="104">
        <v>0</v>
      </c>
      <c r="D24" s="104">
        <v>0</v>
      </c>
      <c r="E24" s="104">
        <v>9.4727662752415185</v>
      </c>
      <c r="F24" s="104">
        <v>0.22045751964951565</v>
      </c>
      <c r="G24" s="104">
        <v>96.684860353776529</v>
      </c>
      <c r="H24" s="104">
        <v>119.94311318574455</v>
      </c>
    </row>
    <row r="25" spans="1:8" ht="15" customHeight="1">
      <c r="A25" s="103" t="s">
        <v>115</v>
      </c>
      <c r="B25" s="104">
        <v>0</v>
      </c>
      <c r="C25" s="104">
        <v>0</v>
      </c>
      <c r="D25" s="104">
        <v>0</v>
      </c>
      <c r="E25" s="104">
        <v>0</v>
      </c>
      <c r="F25" s="104">
        <v>32.901025601214158</v>
      </c>
      <c r="G25" s="104">
        <v>0</v>
      </c>
      <c r="H25" s="104">
        <v>32.901025601214158</v>
      </c>
    </row>
    <row r="26" spans="1:8" ht="15" customHeight="1">
      <c r="A26" s="107" t="s">
        <v>121</v>
      </c>
      <c r="B26" s="104">
        <v>432.83458322616252</v>
      </c>
      <c r="C26" s="104">
        <v>12.651429947758288</v>
      </c>
      <c r="D26" s="104">
        <v>0</v>
      </c>
      <c r="E26" s="104">
        <v>67.805700850349922</v>
      </c>
      <c r="F26" s="104">
        <v>153.51244886555821</v>
      </c>
      <c r="G26" s="104">
        <v>232.11339896661866</v>
      </c>
      <c r="H26" s="104">
        <v>898.91756185644772</v>
      </c>
    </row>
    <row r="27" spans="1:8" ht="15" customHeight="1">
      <c r="A27" s="108" t="s">
        <v>33</v>
      </c>
      <c r="B27" s="109">
        <v>3736.56952748</v>
      </c>
      <c r="C27" s="109">
        <v>972.90584029000001</v>
      </c>
      <c r="D27" s="109">
        <v>631.19003465999992</v>
      </c>
      <c r="E27" s="109">
        <v>1441.5137737800001</v>
      </c>
      <c r="F27" s="109">
        <v>829.62091919</v>
      </c>
      <c r="G27" s="109">
        <v>3018.4114233</v>
      </c>
      <c r="H27" s="109">
        <v>10630.2115187</v>
      </c>
    </row>
    <row r="28" spans="1:8" ht="15" customHeight="1">
      <c r="A28" s="110" t="s">
        <v>116</v>
      </c>
      <c r="B28" s="1"/>
      <c r="C28" s="1"/>
      <c r="D28" s="1"/>
      <c r="E28" s="1"/>
      <c r="F28" s="1"/>
      <c r="G28" s="1"/>
      <c r="H28" s="1"/>
    </row>
    <row r="29" spans="1:8" ht="15" customHeight="1">
      <c r="A29" s="27"/>
      <c r="B29" s="27"/>
      <c r="C29" s="27"/>
      <c r="D29" s="27"/>
      <c r="E29" s="27"/>
      <c r="F29" s="27"/>
      <c r="G29" s="27"/>
      <c r="H29" s="27"/>
    </row>
    <row r="30" spans="1:8" ht="15" customHeight="1">
      <c r="A30" s="27"/>
      <c r="B30" s="27"/>
      <c r="C30" s="27"/>
      <c r="D30" s="27"/>
      <c r="E30" s="27"/>
      <c r="F30" s="27"/>
      <c r="G30" s="27"/>
      <c r="H30" s="27"/>
    </row>
    <row r="31" spans="1:8" ht="15" customHeight="1">
      <c r="A31" s="27"/>
      <c r="B31" s="27"/>
      <c r="C31" s="27"/>
      <c r="D31" s="27"/>
      <c r="E31" s="27"/>
      <c r="F31" s="27"/>
      <c r="G31" s="27"/>
      <c r="H31" s="27"/>
    </row>
    <row r="32" spans="1:8" ht="15" customHeight="1">
      <c r="A32" s="27"/>
      <c r="B32" s="27"/>
      <c r="C32" s="27"/>
      <c r="D32" s="27"/>
      <c r="E32" s="27"/>
      <c r="F32" s="27"/>
      <c r="G32" s="27"/>
      <c r="H32" s="27"/>
    </row>
    <row r="33" spans="1:8" ht="15" customHeight="1">
      <c r="A33" s="27"/>
      <c r="B33" s="27"/>
      <c r="C33" s="27"/>
      <c r="D33" s="27"/>
      <c r="E33" s="27"/>
      <c r="F33" s="27"/>
      <c r="G33" s="27"/>
      <c r="H33" s="27"/>
    </row>
    <row r="34" spans="1:8" ht="15" customHeight="1">
      <c r="A34" s="27"/>
      <c r="B34" s="27"/>
      <c r="C34" s="27"/>
      <c r="D34" s="27"/>
      <c r="E34" s="27"/>
      <c r="F34" s="27"/>
      <c r="G34" s="27"/>
      <c r="H34" s="27"/>
    </row>
    <row r="35" spans="1:8" ht="15" customHeight="1">
      <c r="A35" s="27"/>
      <c r="B35" s="27"/>
      <c r="C35" s="27"/>
      <c r="D35" s="27"/>
      <c r="E35" s="27"/>
      <c r="F35" s="27"/>
      <c r="G35" s="27"/>
      <c r="H35" s="27"/>
    </row>
    <row r="36" spans="1:8" ht="15" customHeight="1">
      <c r="A36" s="27"/>
      <c r="B36" s="27"/>
      <c r="C36" s="27"/>
      <c r="D36" s="27"/>
      <c r="E36" s="27"/>
      <c r="F36" s="27"/>
      <c r="G36" s="27"/>
      <c r="H36" s="27"/>
    </row>
    <row r="37" spans="1:8" ht="15" customHeight="1">
      <c r="A37" s="27"/>
      <c r="B37" s="27"/>
      <c r="C37" s="27"/>
      <c r="D37" s="27"/>
      <c r="E37" s="27"/>
      <c r="F37" s="27"/>
      <c r="G37" s="27"/>
      <c r="H37" s="27"/>
    </row>
    <row r="38" spans="1:8" ht="15" customHeight="1">
      <c r="A38" s="27"/>
      <c r="B38" s="27"/>
      <c r="C38" s="27"/>
      <c r="D38" s="27"/>
      <c r="E38" s="27"/>
      <c r="F38" s="27"/>
      <c r="G38" s="27"/>
      <c r="H38" s="27"/>
    </row>
    <row r="39" spans="1:8" ht="15" customHeight="1">
      <c r="A39" s="27"/>
      <c r="B39" s="27"/>
      <c r="C39" s="27"/>
      <c r="D39" s="27"/>
      <c r="E39" s="27"/>
      <c r="F39" s="27"/>
      <c r="G39" s="27"/>
      <c r="H39" s="27"/>
    </row>
    <row r="40" spans="1:8" ht="15" customHeight="1">
      <c r="A40" s="27"/>
      <c r="B40" s="27"/>
      <c r="C40" s="27"/>
      <c r="D40" s="27"/>
      <c r="E40" s="27"/>
      <c r="F40" s="27"/>
      <c r="G40" s="27"/>
      <c r="H40" s="27"/>
    </row>
    <row r="41" spans="1:8" ht="15" customHeight="1">
      <c r="A41" s="27"/>
      <c r="B41" s="27"/>
      <c r="C41" s="27"/>
      <c r="D41" s="27"/>
      <c r="E41" s="27"/>
      <c r="F41" s="27"/>
      <c r="G41" s="27"/>
      <c r="H41" s="27"/>
    </row>
    <row r="42" spans="1:8" ht="15" customHeight="1">
      <c r="A42" s="27"/>
      <c r="B42" s="27"/>
      <c r="C42" s="27"/>
      <c r="D42" s="27"/>
      <c r="E42" s="27"/>
      <c r="F42" s="27"/>
      <c r="G42" s="27"/>
      <c r="H42" s="27"/>
    </row>
    <row r="43" spans="1:8" ht="15" customHeight="1">
      <c r="A43" s="27"/>
      <c r="B43" s="27"/>
      <c r="C43" s="27"/>
      <c r="D43" s="27"/>
      <c r="E43" s="27"/>
      <c r="F43" s="27"/>
      <c r="G43" s="27"/>
      <c r="H43" s="27"/>
    </row>
    <row r="44" spans="1:8" ht="15" customHeight="1">
      <c r="A44" s="27"/>
      <c r="B44" s="27"/>
      <c r="C44" s="27"/>
      <c r="D44" s="27"/>
      <c r="E44" s="27"/>
      <c r="F44" s="27"/>
      <c r="G44" s="27"/>
      <c r="H44" s="27"/>
    </row>
    <row r="45" spans="1:8" ht="15" customHeight="1">
      <c r="A45" s="27"/>
      <c r="B45" s="27"/>
      <c r="C45" s="27"/>
      <c r="D45" s="27"/>
      <c r="E45" s="27"/>
      <c r="F45" s="27"/>
      <c r="G45" s="27"/>
      <c r="H45" s="27"/>
    </row>
    <row r="46" spans="1:8" ht="15" customHeight="1">
      <c r="A46" s="27"/>
      <c r="B46" s="27"/>
      <c r="C46" s="27"/>
      <c r="D46" s="27"/>
      <c r="E46" s="27"/>
      <c r="F46" s="27"/>
      <c r="G46" s="27"/>
      <c r="H46" s="27"/>
    </row>
    <row r="47" spans="1:8" ht="15" customHeight="1">
      <c r="A47" s="27"/>
      <c r="B47" s="27"/>
      <c r="C47" s="27"/>
      <c r="D47" s="27"/>
      <c r="E47" s="27"/>
      <c r="F47" s="27"/>
      <c r="G47" s="27"/>
      <c r="H47" s="27"/>
    </row>
    <row r="48" spans="1:8" ht="15" customHeight="1">
      <c r="A48" s="27"/>
      <c r="B48" s="27"/>
      <c r="C48" s="27"/>
      <c r="D48" s="27"/>
      <c r="E48" s="27"/>
      <c r="F48" s="27"/>
      <c r="G48" s="27"/>
      <c r="H48" s="27"/>
    </row>
    <row r="49" spans="1:8" ht="15" customHeight="1">
      <c r="A49" s="27"/>
      <c r="B49" s="27"/>
      <c r="C49" s="27"/>
      <c r="D49" s="27"/>
      <c r="E49" s="27"/>
      <c r="F49" s="27"/>
      <c r="G49" s="27"/>
      <c r="H49" s="27"/>
    </row>
    <row r="50" spans="1:8" ht="15" customHeight="1">
      <c r="A50" s="27"/>
      <c r="B50" s="27"/>
      <c r="C50" s="27"/>
      <c r="D50" s="27"/>
      <c r="E50" s="27"/>
      <c r="F50" s="27"/>
      <c r="G50" s="27"/>
      <c r="H50" s="27"/>
    </row>
    <row r="51" spans="1:8" ht="15" customHeight="1">
      <c r="A51" s="27"/>
      <c r="B51" s="27"/>
      <c r="C51" s="27"/>
      <c r="D51" s="27"/>
      <c r="E51" s="27"/>
      <c r="F51" s="27"/>
      <c r="G51" s="27"/>
      <c r="H51" s="27"/>
    </row>
    <row r="52" spans="1:8" ht="15" customHeight="1">
      <c r="A52" s="27"/>
      <c r="B52" s="27"/>
      <c r="C52" s="27"/>
      <c r="D52" s="27"/>
      <c r="E52" s="27"/>
      <c r="F52" s="27"/>
      <c r="G52" s="27"/>
      <c r="H52" s="27"/>
    </row>
    <row r="53" spans="1:8" ht="15" customHeight="1">
      <c r="A53" s="27"/>
      <c r="B53" s="27"/>
      <c r="C53" s="27"/>
      <c r="D53" s="27"/>
      <c r="E53" s="27"/>
      <c r="F53" s="27"/>
      <c r="G53" s="27"/>
      <c r="H53" s="27"/>
    </row>
    <row r="54" spans="1:8" ht="15" customHeight="1">
      <c r="A54" s="27"/>
      <c r="B54" s="27"/>
      <c r="C54" s="27"/>
      <c r="D54" s="27"/>
      <c r="E54" s="27"/>
      <c r="F54" s="27"/>
      <c r="G54" s="27"/>
      <c r="H54" s="27"/>
    </row>
    <row r="55" spans="1:8" ht="15" customHeight="1">
      <c r="A55" s="27"/>
      <c r="B55" s="27"/>
      <c r="C55" s="27"/>
      <c r="D55" s="27"/>
      <c r="E55" s="27"/>
      <c r="F55" s="27"/>
      <c r="G55" s="27"/>
      <c r="H55" s="27"/>
    </row>
    <row r="56" spans="1:8" ht="15" customHeight="1">
      <c r="A56" s="27"/>
      <c r="B56" s="27"/>
      <c r="C56" s="27"/>
      <c r="D56" s="27"/>
      <c r="E56" s="27"/>
      <c r="F56" s="27"/>
      <c r="G56" s="27"/>
      <c r="H56" s="27"/>
    </row>
    <row r="57" spans="1:8" ht="15" customHeight="1">
      <c r="A57" s="27"/>
      <c r="B57" s="27"/>
      <c r="C57" s="27"/>
      <c r="D57" s="27"/>
      <c r="E57" s="27"/>
      <c r="F57" s="27"/>
      <c r="G57" s="27"/>
      <c r="H57" s="27"/>
    </row>
    <row r="58" spans="1:8" ht="15" customHeight="1">
      <c r="A58" s="27"/>
      <c r="B58" s="27"/>
      <c r="C58" s="27"/>
      <c r="D58" s="27"/>
      <c r="E58" s="27"/>
      <c r="F58" s="27"/>
      <c r="G58" s="27"/>
      <c r="H58" s="27"/>
    </row>
    <row r="59" spans="1:8" ht="15" customHeight="1">
      <c r="A59" s="27"/>
      <c r="B59" s="27"/>
      <c r="C59" s="27"/>
      <c r="D59" s="27"/>
      <c r="E59" s="27"/>
      <c r="F59" s="27"/>
      <c r="G59" s="27"/>
      <c r="H59" s="27"/>
    </row>
    <row r="60" spans="1:8" ht="15" customHeight="1">
      <c r="A60" s="27"/>
      <c r="B60" s="27"/>
      <c r="C60" s="27"/>
      <c r="D60" s="27"/>
      <c r="E60" s="27"/>
      <c r="F60" s="27"/>
      <c r="G60" s="27"/>
      <c r="H60" s="27"/>
    </row>
    <row r="61" spans="1:8" ht="15" customHeight="1">
      <c r="A61" s="27"/>
      <c r="B61" s="27"/>
      <c r="C61" s="27"/>
      <c r="D61" s="27"/>
      <c r="E61" s="27"/>
      <c r="F61" s="27"/>
      <c r="G61" s="27"/>
      <c r="H61" s="27"/>
    </row>
    <row r="62" spans="1:8" ht="15" customHeight="1">
      <c r="A62" s="27"/>
      <c r="B62" s="27"/>
      <c r="C62" s="27"/>
      <c r="D62" s="27"/>
      <c r="E62" s="27"/>
      <c r="F62" s="27"/>
      <c r="G62" s="27"/>
      <c r="H62" s="27"/>
    </row>
    <row r="63" spans="1:8" ht="15" customHeight="1">
      <c r="A63" s="27"/>
      <c r="B63" s="27"/>
      <c r="C63" s="27"/>
      <c r="D63" s="27"/>
      <c r="E63" s="27"/>
      <c r="F63" s="27"/>
      <c r="G63" s="27"/>
      <c r="H63" s="27"/>
    </row>
    <row r="64" spans="1:8" ht="15" customHeight="1">
      <c r="A64" s="27"/>
      <c r="B64" s="27"/>
      <c r="C64" s="27"/>
      <c r="D64" s="27"/>
      <c r="E64" s="27"/>
      <c r="F64" s="27"/>
      <c r="G64" s="27"/>
      <c r="H64" s="27"/>
    </row>
    <row r="65" spans="1:8" ht="15" customHeight="1">
      <c r="A65" s="27"/>
      <c r="B65" s="27"/>
      <c r="C65" s="27"/>
      <c r="D65" s="27"/>
      <c r="E65" s="27"/>
      <c r="F65" s="27"/>
      <c r="G65" s="27"/>
      <c r="H65" s="27"/>
    </row>
    <row r="66" spans="1:8" ht="15" customHeight="1">
      <c r="A66" s="27"/>
      <c r="B66" s="27"/>
      <c r="C66" s="27"/>
      <c r="D66" s="27"/>
      <c r="E66" s="27"/>
      <c r="F66" s="27"/>
      <c r="G66" s="27"/>
      <c r="H66" s="27"/>
    </row>
    <row r="67" spans="1:8" ht="15" customHeight="1">
      <c r="A67" s="27"/>
      <c r="B67" s="27"/>
      <c r="C67" s="27"/>
      <c r="D67" s="27"/>
      <c r="E67" s="27"/>
      <c r="F67" s="27"/>
      <c r="G67" s="27"/>
      <c r="H67" s="27"/>
    </row>
    <row r="68" spans="1:8" ht="15" customHeight="1">
      <c r="A68" s="27"/>
      <c r="B68" s="27"/>
      <c r="C68" s="27"/>
      <c r="D68" s="27"/>
      <c r="E68" s="27"/>
      <c r="F68" s="27"/>
      <c r="G68" s="27"/>
      <c r="H68" s="27"/>
    </row>
    <row r="69" spans="1:8" ht="15" customHeight="1">
      <c r="A69" s="27"/>
      <c r="B69" s="27"/>
      <c r="C69" s="27"/>
      <c r="D69" s="27"/>
      <c r="E69" s="27"/>
      <c r="F69" s="27"/>
      <c r="G69" s="27"/>
      <c r="H69" s="27"/>
    </row>
    <row r="70" spans="1:8" ht="15" customHeight="1">
      <c r="A70" s="27"/>
      <c r="B70" s="27"/>
      <c r="C70" s="27"/>
      <c r="D70" s="27"/>
      <c r="E70" s="27"/>
      <c r="F70" s="27"/>
      <c r="G70" s="27"/>
      <c r="H70" s="27"/>
    </row>
    <row r="71" spans="1:8" ht="15" customHeight="1">
      <c r="A71" s="27"/>
      <c r="B71" s="27"/>
      <c r="C71" s="27"/>
      <c r="D71" s="27"/>
      <c r="E71" s="27"/>
      <c r="F71" s="27"/>
      <c r="G71" s="27"/>
      <c r="H71" s="27"/>
    </row>
    <row r="72" spans="1:8" ht="15" customHeight="1"/>
    <row r="73" spans="1:8" ht="15" customHeight="1"/>
  </sheetData>
  <mergeCells count="8">
    <mergeCell ref="H3:H4"/>
    <mergeCell ref="A3:A4"/>
    <mergeCell ref="B3:B4"/>
    <mergeCell ref="C3:C4"/>
    <mergeCell ref="E3:E4"/>
    <mergeCell ref="G3:G4"/>
    <mergeCell ref="F3:F4"/>
    <mergeCell ref="D3:D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Rodolfo Bustamante</cp:lastModifiedBy>
  <cp:lastPrinted>2012-10-19T13:57:20Z</cp:lastPrinted>
  <dcterms:created xsi:type="dcterms:W3CDTF">2012-03-30T18:49:32Z</dcterms:created>
  <dcterms:modified xsi:type="dcterms:W3CDTF">2020-03-30T19:49:02Z</dcterms:modified>
</cp:coreProperties>
</file>