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EUDA\Venta de USD\"/>
    </mc:Choice>
  </mc:AlternateContent>
  <bookViews>
    <workbookView xWindow="0" yWindow="0" windowWidth="21600" windowHeight="7290"/>
  </bookViews>
  <sheets>
    <sheet name="diaria" sheetId="4" r:id="rId1"/>
  </sheets>
  <definedNames>
    <definedName name="_xlnm.Print_Area" localSheetId="0">diaria!$B$1:$F$17</definedName>
    <definedName name="pegar">#REF!,#REF!,#REF!,#REF!,#REF!</definedName>
  </definedNames>
  <calcPr calcId="162913"/>
</workbook>
</file>

<file path=xl/calcChain.xml><?xml version="1.0" encoding="utf-8"?>
<calcChain xmlns="http://schemas.openxmlformats.org/spreadsheetml/2006/main">
  <c r="C73" i="4" l="1"/>
  <c r="C74" i="4"/>
  <c r="C72" i="4" l="1"/>
  <c r="C71" i="4" l="1"/>
  <c r="C69" i="4" l="1"/>
  <c r="C68" i="4" l="1"/>
  <c r="C67" i="4" l="1"/>
  <c r="C66" i="4" l="1"/>
  <c r="C64" i="4" l="1"/>
  <c r="C63" i="4" l="1"/>
  <c r="C62" i="4"/>
  <c r="C60" i="4"/>
  <c r="C53" i="4"/>
  <c r="C54" i="4"/>
  <c r="C55" i="4"/>
  <c r="C57" i="4"/>
  <c r="C58" i="4"/>
  <c r="C59" i="4"/>
  <c r="C52" i="4"/>
  <c r="C50" i="4"/>
  <c r="C49" i="4"/>
  <c r="C48" i="4"/>
  <c r="C47" i="4"/>
  <c r="C45" i="4"/>
  <c r="C44" i="4"/>
  <c r="C43" i="4"/>
  <c r="C42" i="4"/>
  <c r="C40" i="4"/>
  <c r="C39" i="4"/>
  <c r="C38" i="4"/>
  <c r="C37" i="4"/>
  <c r="C32" i="4"/>
  <c r="C33" i="4"/>
  <c r="C35" i="4"/>
  <c r="C27" i="4"/>
  <c r="C28" i="4"/>
  <c r="C29" i="4"/>
  <c r="C30" i="4"/>
  <c r="C22" i="4"/>
  <c r="C23" i="4"/>
  <c r="C24" i="4"/>
  <c r="C25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34" i="4"/>
</calcChain>
</file>

<file path=xl/sharedStrings.xml><?xml version="1.0" encoding="utf-8"?>
<sst xmlns="http://schemas.openxmlformats.org/spreadsheetml/2006/main" count="33" uniqueCount="6">
  <si>
    <t>Fecha</t>
  </si>
  <si>
    <t>Tesoro Público</t>
  </si>
  <si>
    <t>Venta de USD</t>
  </si>
  <si>
    <t>precio promedio</t>
  </si>
  <si>
    <t>miles de USD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</si>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</sst>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 dd/mm/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16"/>
      <color theme="1" tint="0.34998626667073579"/>
      <name val="Calibri"/>
      <family val="2"/>
      <scheme val="minor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Protection="1">
      <protection hidden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>
      <alignment vertical="center"/>
    </xf>
    <xf numFmtId="0" fontId="2" fillId="0" borderId="0" xfId="0" quotePrefix="1" applyFont="1"/>
    <xf numFmtId="0" fontId="4" fillId="2" borderId="0" xfId="0" applyFont="1" applyFill="1" applyBorder="1" applyAlignment="1">
      <alignment horizontal="center"/>
    </xf>
    <xf numFmtId="3" fontId="6" fillId="0" borderId="0" xfId="0" applyNumberFormat="1" applyFont="1" applyBorder="1" applyAlignment="1" applyProtection="1">
      <alignment horizontal="center"/>
      <protection hidden="1"/>
    </xf>
    <xf numFmtId="3" fontId="6" fillId="2" borderId="0" xfId="0" applyNumberFormat="1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/>
    <xf numFmtId="3" fontId="6" fillId="2" borderId="0" xfId="0" applyNumberFormat="1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>
      <alignment horizontal="center"/>
    </xf>
    <xf numFmtId="3" fontId="6" fillId="0" borderId="8" xfId="0" applyNumberFormat="1" applyFont="1" applyBorder="1" applyAlignment="1" applyProtection="1">
      <alignment horizontal="center"/>
      <protection hidden="1"/>
    </xf>
    <xf numFmtId="4" fontId="6" fillId="0" borderId="2" xfId="0" applyNumberFormat="1" applyFont="1" applyBorder="1" applyAlignment="1" applyProtection="1">
      <alignment horizontal="center"/>
      <protection hidden="1"/>
    </xf>
    <xf numFmtId="164" fontId="4" fillId="2" borderId="9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 applyProtection="1">
      <alignment horizontal="center"/>
      <protection hidden="1"/>
    </xf>
    <xf numFmtId="164" fontId="4" fillId="0" borderId="9" xfId="0" applyNumberFormat="1" applyFont="1" applyBorder="1" applyAlignment="1">
      <alignment horizontal="center"/>
    </xf>
    <xf numFmtId="4" fontId="6" fillId="0" borderId="3" xfId="0" applyNumberFormat="1" applyFont="1" applyBorder="1" applyAlignment="1" applyProtection="1">
      <alignment horizontal="center"/>
      <protection hidden="1"/>
    </xf>
    <xf numFmtId="164" fontId="4" fillId="2" borderId="9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 applyProtection="1">
      <alignment horizontal="center" vertical="center"/>
      <protection hidden="1"/>
    </xf>
    <xf numFmtId="3" fontId="6" fillId="2" borderId="3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3" fontId="6" fillId="0" borderId="10" xfId="0" applyNumberFormat="1" applyFont="1" applyBorder="1" applyAlignment="1" applyProtection="1">
      <alignment horizontal="center"/>
      <protection hidden="1"/>
    </xf>
    <xf numFmtId="4" fontId="6" fillId="0" borderId="5" xfId="0" applyNumberFormat="1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F75"/>
  <sheetViews>
    <sheetView showGridLines="0" tabSelected="1" zoomScale="90" zoomScaleNormal="90" workbookViewId="0">
      <selection activeCell="D78" sqref="D78"/>
    </sheetView>
  </sheetViews>
  <sheetFormatPr baseColWidth="10" defaultRowHeight="14.25" x14ac:dyDescent="0.45"/>
  <cols>
    <col min="1" max="1" width="1.3984375" customWidth="1"/>
    <col min="2" max="2" width="17.3984375" customWidth="1"/>
    <col min="3" max="3" width="15.265625" customWidth="1"/>
    <col min="4" max="4" width="13.265625" customWidth="1"/>
    <col min="5" max="5" width="13.3984375" customWidth="1"/>
    <col min="6" max="6" width="17.3984375" customWidth="1"/>
  </cols>
  <sheetData>
    <row r="1" spans="2:6" ht="21" x14ac:dyDescent="0.65">
      <c r="B1" s="24"/>
      <c r="C1" s="24"/>
      <c r="D1" s="24"/>
      <c r="E1" s="24"/>
      <c r="F1" s="24"/>
    </row>
    <row r="2" spans="2:6" x14ac:dyDescent="0.45">
      <c r="B2" s="1"/>
      <c r="C2" s="1"/>
      <c r="D2" s="7"/>
      <c r="E2" s="1"/>
      <c r="F2" s="1"/>
    </row>
    <row r="3" spans="2:6" ht="23.25" x14ac:dyDescent="0.7">
      <c r="C3" s="2" t="s">
        <v>2</v>
      </c>
      <c r="D3" s="1"/>
      <c r="E3" s="1"/>
      <c r="F3" s="1"/>
    </row>
    <row r="4" spans="2:6" x14ac:dyDescent="0.45">
      <c r="C4" s="25" t="s">
        <v>0</v>
      </c>
      <c r="D4" s="27" t="s">
        <v>1</v>
      </c>
      <c r="E4" s="28"/>
      <c r="F4" s="6"/>
    </row>
    <row r="5" spans="2:6" x14ac:dyDescent="0.45">
      <c r="C5" s="26"/>
      <c r="D5" s="29"/>
      <c r="E5" s="30"/>
      <c r="F5" s="6"/>
    </row>
    <row r="6" spans="2:6" x14ac:dyDescent="0.45">
      <c r="C6" s="26"/>
      <c r="D6" s="8" t="s">
        <v>4</v>
      </c>
      <c r="E6" s="11" t="s">
        <v>3</v>
      </c>
      <c r="F6" s="4"/>
    </row>
    <row r="7" spans="2:6" x14ac:dyDescent="0.45">
      <c r="C7" s="14">
        <v>43934</v>
      </c>
      <c r="D7" s="15">
        <v>51000</v>
      </c>
      <c r="E7" s="16">
        <v>839.87058823529412</v>
      </c>
      <c r="F7" s="4"/>
    </row>
    <row r="8" spans="2:6" x14ac:dyDescent="0.45">
      <c r="C8" s="17">
        <f>+C7+1</f>
        <v>43935</v>
      </c>
      <c r="D8" s="10">
        <v>15000</v>
      </c>
      <c r="E8" s="18">
        <v>850.6</v>
      </c>
      <c r="F8" s="4"/>
    </row>
    <row r="9" spans="2:6" x14ac:dyDescent="0.45">
      <c r="C9" s="19">
        <f t="shared" ref="C9:C11" si="0">+C8+1</f>
        <v>43936</v>
      </c>
      <c r="D9" s="9">
        <v>0</v>
      </c>
      <c r="E9" s="20">
        <v>0</v>
      </c>
      <c r="F9" s="4"/>
    </row>
    <row r="10" spans="2:6" x14ac:dyDescent="0.45">
      <c r="C10" s="17">
        <f t="shared" si="0"/>
        <v>43937</v>
      </c>
      <c r="D10" s="10">
        <v>20000</v>
      </c>
      <c r="E10" s="18">
        <v>854.625</v>
      </c>
      <c r="F10" s="4"/>
    </row>
    <row r="11" spans="2:6" x14ac:dyDescent="0.45">
      <c r="C11" s="19">
        <f t="shared" si="0"/>
        <v>43938</v>
      </c>
      <c r="D11" s="9">
        <v>100000</v>
      </c>
      <c r="E11" s="20">
        <v>848.25900000000013</v>
      </c>
      <c r="F11" s="4"/>
    </row>
    <row r="12" spans="2:6" x14ac:dyDescent="0.45">
      <c r="C12" s="17">
        <f>+C11+3</f>
        <v>43941</v>
      </c>
      <c r="D12" s="10">
        <v>80000</v>
      </c>
      <c r="E12" s="18">
        <v>857.44050000000004</v>
      </c>
      <c r="F12" s="5"/>
    </row>
    <row r="13" spans="2:6" x14ac:dyDescent="0.45">
      <c r="C13" s="19">
        <f>+C12+1</f>
        <v>43942</v>
      </c>
      <c r="D13" s="9">
        <v>60000</v>
      </c>
      <c r="E13" s="20">
        <v>861.65066666666667</v>
      </c>
      <c r="F13" s="5"/>
    </row>
    <row r="14" spans="2:6" x14ac:dyDescent="0.45">
      <c r="C14" s="17">
        <f t="shared" ref="C14:C16" si="1">+C13+1</f>
        <v>43943</v>
      </c>
      <c r="D14" s="10">
        <v>120000</v>
      </c>
      <c r="E14" s="18">
        <v>857.15408333333335</v>
      </c>
      <c r="F14" s="5"/>
    </row>
    <row r="15" spans="2:6" x14ac:dyDescent="0.45">
      <c r="C15" s="19">
        <f t="shared" si="1"/>
        <v>43944</v>
      </c>
      <c r="D15" s="9">
        <v>100000</v>
      </c>
      <c r="E15" s="20">
        <v>860.82550000000003</v>
      </c>
      <c r="F15" s="5"/>
    </row>
    <row r="16" spans="2:6" x14ac:dyDescent="0.45">
      <c r="C16" s="17">
        <f t="shared" si="1"/>
        <v>43945</v>
      </c>
      <c r="D16" s="10">
        <v>40000</v>
      </c>
      <c r="E16" s="18">
        <v>858.96875</v>
      </c>
      <c r="F16" s="5"/>
    </row>
    <row r="17" spans="2:6" x14ac:dyDescent="0.45">
      <c r="B17" s="1"/>
      <c r="C17" s="19">
        <f>+C16+3</f>
        <v>43948</v>
      </c>
      <c r="D17" s="9">
        <v>100000</v>
      </c>
      <c r="E17" s="20">
        <v>856.73</v>
      </c>
      <c r="F17" s="3"/>
    </row>
    <row r="18" spans="2:6" x14ac:dyDescent="0.45">
      <c r="C18" s="17">
        <f>+C17+1</f>
        <v>43949</v>
      </c>
      <c r="D18" s="10">
        <v>40000</v>
      </c>
      <c r="E18" s="18">
        <v>850.22</v>
      </c>
    </row>
    <row r="19" spans="2:6" x14ac:dyDescent="0.45">
      <c r="C19" s="19">
        <f>+C18+1</f>
        <v>43950</v>
      </c>
      <c r="D19" s="9">
        <v>100000</v>
      </c>
      <c r="E19" s="20">
        <v>835.17520000000002</v>
      </c>
    </row>
    <row r="20" spans="2:6" ht="14.25" customHeight="1" x14ac:dyDescent="0.65">
      <c r="B20" s="12"/>
      <c r="C20" s="21">
        <f>+C19+1</f>
        <v>43951</v>
      </c>
      <c r="D20" s="13">
        <v>80000</v>
      </c>
      <c r="E20" s="22">
        <v>837</v>
      </c>
      <c r="F20" s="12"/>
    </row>
    <row r="21" spans="2:6" x14ac:dyDescent="0.45">
      <c r="C21" s="19">
        <v>43955</v>
      </c>
      <c r="D21" s="9">
        <v>80000</v>
      </c>
      <c r="E21" s="20">
        <v>837.38312499999995</v>
      </c>
    </row>
    <row r="22" spans="2:6" x14ac:dyDescent="0.45">
      <c r="C22" s="17">
        <f>+C21+1</f>
        <v>43956</v>
      </c>
      <c r="D22" s="10">
        <v>100000</v>
      </c>
      <c r="E22" s="18">
        <v>832.43049999999994</v>
      </c>
    </row>
    <row r="23" spans="2:6" x14ac:dyDescent="0.45">
      <c r="C23" s="19">
        <f t="shared" ref="C23:C25" si="2">+C22+1</f>
        <v>43957</v>
      </c>
      <c r="D23" s="9">
        <v>100000</v>
      </c>
      <c r="E23" s="20">
        <v>839.79229999999995</v>
      </c>
    </row>
    <row r="24" spans="2:6" x14ac:dyDescent="0.45">
      <c r="C24" s="17">
        <f t="shared" si="2"/>
        <v>43958</v>
      </c>
      <c r="D24" s="10">
        <v>0</v>
      </c>
      <c r="E24" s="23">
        <v>0</v>
      </c>
    </row>
    <row r="25" spans="2:6" x14ac:dyDescent="0.45">
      <c r="C25" s="19">
        <f t="shared" si="2"/>
        <v>43959</v>
      </c>
      <c r="D25" s="9">
        <v>60000</v>
      </c>
      <c r="E25" s="20">
        <v>826.43200000000002</v>
      </c>
    </row>
    <row r="26" spans="2:6" x14ac:dyDescent="0.45">
      <c r="C26" s="17">
        <v>43962</v>
      </c>
      <c r="D26" s="10">
        <v>40000</v>
      </c>
      <c r="E26" s="18">
        <v>826.16499999999996</v>
      </c>
    </row>
    <row r="27" spans="2:6" x14ac:dyDescent="0.45">
      <c r="C27" s="19">
        <f>+C26+1</f>
        <v>43963</v>
      </c>
      <c r="D27" s="9">
        <v>100000</v>
      </c>
      <c r="E27" s="20">
        <v>821.51790000000005</v>
      </c>
    </row>
    <row r="28" spans="2:6" x14ac:dyDescent="0.45">
      <c r="C28" s="17">
        <f t="shared" ref="C28:C30" si="3">+C27+1</f>
        <v>43964</v>
      </c>
      <c r="D28" s="10">
        <v>120000</v>
      </c>
      <c r="E28" s="18">
        <v>819.60350000000028</v>
      </c>
    </row>
    <row r="29" spans="2:6" x14ac:dyDescent="0.45">
      <c r="C29" s="19">
        <f t="shared" si="3"/>
        <v>43965</v>
      </c>
      <c r="D29" s="9">
        <v>100000</v>
      </c>
      <c r="E29" s="20">
        <v>822.21359999999981</v>
      </c>
    </row>
    <row r="30" spans="2:6" x14ac:dyDescent="0.45">
      <c r="C30" s="17">
        <f t="shared" si="3"/>
        <v>43966</v>
      </c>
      <c r="D30" s="10">
        <v>120000</v>
      </c>
      <c r="E30" s="18">
        <v>824.7791666666667</v>
      </c>
    </row>
    <row r="31" spans="2:6" x14ac:dyDescent="0.45">
      <c r="C31" s="19">
        <v>43969</v>
      </c>
      <c r="D31" s="9">
        <v>120000</v>
      </c>
      <c r="E31" s="20">
        <v>820.71091666666666</v>
      </c>
    </row>
    <row r="32" spans="2:6" x14ac:dyDescent="0.45">
      <c r="C32" s="17">
        <f>+C31+1</f>
        <v>43970</v>
      </c>
      <c r="D32" s="10">
        <v>120000</v>
      </c>
      <c r="E32" s="18">
        <v>819.40891666666664</v>
      </c>
    </row>
    <row r="33" spans="3:5" x14ac:dyDescent="0.45">
      <c r="C33" s="19">
        <f t="shared" ref="C33:C34" si="4">+C32+1</f>
        <v>43971</v>
      </c>
      <c r="D33" s="9">
        <v>120000</v>
      </c>
      <c r="E33" s="20">
        <v>802.77308333333337</v>
      </c>
    </row>
    <row r="34" spans="3:5" x14ac:dyDescent="0.45">
      <c r="C34" s="17">
        <f t="shared" si="4"/>
        <v>43972</v>
      </c>
      <c r="D34" s="10">
        <v>0</v>
      </c>
      <c r="E34" s="18">
        <v>0</v>
      </c>
    </row>
    <row r="35" spans="3:5" x14ac:dyDescent="0.45">
      <c r="C35" s="19">
        <f>+C33+2</f>
        <v>43973</v>
      </c>
      <c r="D35" s="9">
        <v>120000</v>
      </c>
      <c r="E35" s="20">
        <v>804.95</v>
      </c>
    </row>
    <row r="36" spans="3:5" x14ac:dyDescent="0.45">
      <c r="C36" s="17">
        <v>43976</v>
      </c>
      <c r="D36" s="10">
        <v>120000</v>
      </c>
      <c r="E36" s="18">
        <v>803.06883333333337</v>
      </c>
    </row>
    <row r="37" spans="3:5" x14ac:dyDescent="0.45">
      <c r="C37" s="19">
        <f>+C36+1</f>
        <v>43977</v>
      </c>
      <c r="D37" s="9">
        <v>120000</v>
      </c>
      <c r="E37" s="20">
        <v>801.62266666666665</v>
      </c>
    </row>
    <row r="38" spans="3:5" x14ac:dyDescent="0.45">
      <c r="C38" s="17">
        <f t="shared" ref="C38:C40" si="5">+C37+1</f>
        <v>43978</v>
      </c>
      <c r="D38" s="10">
        <v>120000</v>
      </c>
      <c r="E38" s="18">
        <v>819.34450000000004</v>
      </c>
    </row>
    <row r="39" spans="3:5" x14ac:dyDescent="0.45">
      <c r="C39" s="19">
        <f t="shared" si="5"/>
        <v>43979</v>
      </c>
      <c r="D39" s="9">
        <v>120000</v>
      </c>
      <c r="E39" s="20">
        <v>811.98691666666673</v>
      </c>
    </row>
    <row r="40" spans="3:5" x14ac:dyDescent="0.45">
      <c r="C40" s="17">
        <f t="shared" si="5"/>
        <v>43980</v>
      </c>
      <c r="D40" s="10">
        <v>120000</v>
      </c>
      <c r="E40" s="18">
        <v>804.04549999999995</v>
      </c>
    </row>
    <row r="41" spans="3:5" x14ac:dyDescent="0.45">
      <c r="C41" s="19">
        <v>43983</v>
      </c>
      <c r="D41" s="9">
        <v>59000</v>
      </c>
      <c r="E41" s="20">
        <v>793.59440677966097</v>
      </c>
    </row>
    <row r="42" spans="3:5" x14ac:dyDescent="0.45">
      <c r="C42" s="17">
        <f>+C41+1</f>
        <v>43984</v>
      </c>
      <c r="D42" s="10">
        <v>58000</v>
      </c>
      <c r="E42" s="18">
        <v>780.38310344827585</v>
      </c>
    </row>
    <row r="43" spans="3:5" x14ac:dyDescent="0.45">
      <c r="C43" s="19">
        <f t="shared" ref="C43:C45" si="6">+C42+1</f>
        <v>43985</v>
      </c>
      <c r="D43" s="9">
        <v>85000</v>
      </c>
      <c r="E43" s="20">
        <v>766.67305882352946</v>
      </c>
    </row>
    <row r="44" spans="3:5" x14ac:dyDescent="0.45">
      <c r="C44" s="17">
        <f t="shared" si="6"/>
        <v>43986</v>
      </c>
      <c r="D44" s="10">
        <v>120000</v>
      </c>
      <c r="E44" s="18">
        <v>773.60783333333347</v>
      </c>
    </row>
    <row r="45" spans="3:5" x14ac:dyDescent="0.45">
      <c r="C45" s="19">
        <f t="shared" si="6"/>
        <v>43987</v>
      </c>
      <c r="D45" s="9">
        <v>81000</v>
      </c>
      <c r="E45" s="20">
        <v>765.99407407407398</v>
      </c>
    </row>
    <row r="46" spans="3:5" x14ac:dyDescent="0.45">
      <c r="C46" s="17">
        <v>43990</v>
      </c>
      <c r="D46" s="10">
        <v>100000</v>
      </c>
      <c r="E46" s="18">
        <v>768.5440000000001</v>
      </c>
    </row>
    <row r="47" spans="3:5" x14ac:dyDescent="0.45">
      <c r="C47" s="19">
        <f>+C46+1</f>
        <v>43991</v>
      </c>
      <c r="D47" s="9">
        <v>87000</v>
      </c>
      <c r="E47" s="20">
        <v>770.7087356321839</v>
      </c>
    </row>
    <row r="48" spans="3:5" x14ac:dyDescent="0.45">
      <c r="C48" s="17">
        <f t="shared" ref="C48:C50" si="7">+C47+1</f>
        <v>43992</v>
      </c>
      <c r="D48" s="10">
        <v>70000</v>
      </c>
      <c r="E48" s="18">
        <v>768.15214285714285</v>
      </c>
    </row>
    <row r="49" spans="3:5" x14ac:dyDescent="0.45">
      <c r="C49" s="19">
        <f t="shared" si="7"/>
        <v>43993</v>
      </c>
      <c r="D49" s="9">
        <v>100000</v>
      </c>
      <c r="E49" s="20">
        <v>785.68</v>
      </c>
    </row>
    <row r="50" spans="3:5" x14ac:dyDescent="0.45">
      <c r="C50" s="17">
        <f t="shared" si="7"/>
        <v>43994</v>
      </c>
      <c r="D50" s="10">
        <v>115000</v>
      </c>
      <c r="E50" s="18">
        <v>793.01608695652169</v>
      </c>
    </row>
    <row r="51" spans="3:5" x14ac:dyDescent="0.45">
      <c r="C51" s="19">
        <v>43997</v>
      </c>
      <c r="D51" s="9">
        <v>77000</v>
      </c>
      <c r="E51" s="20">
        <v>796.62090909090909</v>
      </c>
    </row>
    <row r="52" spans="3:5" x14ac:dyDescent="0.45">
      <c r="C52" s="17">
        <f>+C51+1</f>
        <v>43998</v>
      </c>
      <c r="D52" s="10" t="s">
        <v>5</v>
      </c>
      <c r="E52" s="18" t="s">
        <v>5</v>
      </c>
    </row>
    <row r="53" spans="3:5" x14ac:dyDescent="0.45">
      <c r="C53" s="19">
        <f t="shared" ref="C53:C55" si="8">+C52+1</f>
        <v>43999</v>
      </c>
      <c r="D53" s="9" t="s">
        <v>5</v>
      </c>
      <c r="E53" s="20" t="s">
        <v>5</v>
      </c>
    </row>
    <row r="54" spans="3:5" x14ac:dyDescent="0.45">
      <c r="C54" s="17">
        <f t="shared" si="8"/>
        <v>44000</v>
      </c>
      <c r="D54" s="10" t="s">
        <v>5</v>
      </c>
      <c r="E54" s="18" t="s">
        <v>5</v>
      </c>
    </row>
    <row r="55" spans="3:5" x14ac:dyDescent="0.45">
      <c r="C55" s="19">
        <f t="shared" si="8"/>
        <v>44001</v>
      </c>
      <c r="D55" s="9" t="s">
        <v>5</v>
      </c>
      <c r="E55" s="20" t="s">
        <v>5</v>
      </c>
    </row>
    <row r="56" spans="3:5" x14ac:dyDescent="0.45">
      <c r="C56" s="17">
        <v>44004</v>
      </c>
      <c r="D56" s="10" t="s">
        <v>5</v>
      </c>
      <c r="E56" s="18" t="s">
        <v>5</v>
      </c>
    </row>
    <row r="57" spans="3:5" x14ac:dyDescent="0.45">
      <c r="C57" s="19">
        <f>+C56+1</f>
        <v>44005</v>
      </c>
      <c r="D57" s="9" t="s">
        <v>5</v>
      </c>
      <c r="E57" s="20" t="s">
        <v>5</v>
      </c>
    </row>
    <row r="58" spans="3:5" x14ac:dyDescent="0.45">
      <c r="C58" s="17">
        <f t="shared" ref="C58:C59" si="9">+C57+1</f>
        <v>44006</v>
      </c>
      <c r="D58" s="10" t="s">
        <v>5</v>
      </c>
      <c r="E58" s="18" t="s">
        <v>5</v>
      </c>
    </row>
    <row r="59" spans="3:5" x14ac:dyDescent="0.45">
      <c r="C59" s="19">
        <f t="shared" si="9"/>
        <v>44007</v>
      </c>
      <c r="D59" s="9" t="s">
        <v>5</v>
      </c>
      <c r="E59" s="20" t="s">
        <v>5</v>
      </c>
    </row>
    <row r="60" spans="3:5" x14ac:dyDescent="0.45">
      <c r="C60" s="17">
        <f>+C59+1</f>
        <v>44008</v>
      </c>
      <c r="D60" s="10" t="s">
        <v>5</v>
      </c>
      <c r="E60" s="18" t="s">
        <v>5</v>
      </c>
    </row>
    <row r="61" spans="3:5" x14ac:dyDescent="0.45">
      <c r="C61" s="19">
        <v>44012</v>
      </c>
      <c r="D61" s="9" t="s">
        <v>5</v>
      </c>
      <c r="E61" s="20" t="s">
        <v>5</v>
      </c>
    </row>
    <row r="62" spans="3:5" x14ac:dyDescent="0.45">
      <c r="C62" s="17">
        <f>+C61+1</f>
        <v>44013</v>
      </c>
      <c r="D62" s="10" t="s">
        <v>5</v>
      </c>
      <c r="E62" s="18" t="s">
        <v>5</v>
      </c>
    </row>
    <row r="63" spans="3:5" x14ac:dyDescent="0.45">
      <c r="C63" s="19">
        <f t="shared" ref="C63:C64" si="10">+C62+1</f>
        <v>44014</v>
      </c>
      <c r="D63" s="9">
        <v>92000</v>
      </c>
      <c r="E63" s="20">
        <v>801.95</v>
      </c>
    </row>
    <row r="64" spans="3:5" x14ac:dyDescent="0.45">
      <c r="C64" s="17">
        <f t="shared" si="10"/>
        <v>44015</v>
      </c>
      <c r="D64" s="10">
        <v>103000</v>
      </c>
      <c r="E64" s="18">
        <v>801.84446601941761</v>
      </c>
    </row>
    <row r="65" spans="3:5" x14ac:dyDescent="0.45">
      <c r="C65" s="19">
        <v>44018</v>
      </c>
      <c r="D65" s="9">
        <v>109000</v>
      </c>
      <c r="E65" s="20">
        <v>798.92174311926601</v>
      </c>
    </row>
    <row r="66" spans="3:5" x14ac:dyDescent="0.45">
      <c r="C66" s="17">
        <f>+C65+1</f>
        <v>44019</v>
      </c>
      <c r="D66" s="10">
        <v>120000</v>
      </c>
      <c r="E66" s="18">
        <v>791.83150000000001</v>
      </c>
    </row>
    <row r="67" spans="3:5" x14ac:dyDescent="0.45">
      <c r="C67" s="19">
        <f t="shared" ref="C67:C69" si="11">+C66+1</f>
        <v>44020</v>
      </c>
      <c r="D67" s="9">
        <v>98000</v>
      </c>
      <c r="E67" s="20">
        <v>786.68</v>
      </c>
    </row>
    <row r="68" spans="3:5" x14ac:dyDescent="0.45">
      <c r="C68" s="17">
        <f t="shared" si="11"/>
        <v>44021</v>
      </c>
      <c r="D68" s="10" t="s">
        <v>5</v>
      </c>
      <c r="E68" s="18" t="s">
        <v>5</v>
      </c>
    </row>
    <row r="69" spans="3:5" x14ac:dyDescent="0.45">
      <c r="C69" s="19">
        <f t="shared" si="11"/>
        <v>44022</v>
      </c>
      <c r="D69" s="9" t="s">
        <v>5</v>
      </c>
      <c r="E69" s="20" t="s">
        <v>5</v>
      </c>
    </row>
    <row r="70" spans="3:5" x14ac:dyDescent="0.45">
      <c r="C70" s="17">
        <v>44025</v>
      </c>
      <c r="D70" s="10">
        <v>91000</v>
      </c>
      <c r="E70" s="18">
        <v>787.8056043956044</v>
      </c>
    </row>
    <row r="71" spans="3:5" x14ac:dyDescent="0.45">
      <c r="C71" s="19">
        <f>+C70+1</f>
        <v>44026</v>
      </c>
      <c r="D71" s="9">
        <v>116000</v>
      </c>
      <c r="E71" s="20">
        <v>787.17120689655178</v>
      </c>
    </row>
    <row r="72" spans="3:5" x14ac:dyDescent="0.45">
      <c r="C72" s="17">
        <f>+C71+1</f>
        <v>44027</v>
      </c>
      <c r="D72" s="10">
        <v>103000</v>
      </c>
      <c r="E72" s="18">
        <v>788.72</v>
      </c>
    </row>
    <row r="73" spans="3:5" x14ac:dyDescent="0.45">
      <c r="C73" s="19">
        <f>+C72+1</f>
        <v>44028</v>
      </c>
      <c r="D73" s="9" t="s">
        <v>5</v>
      </c>
      <c r="E73" s="20" t="s">
        <v>5</v>
      </c>
    </row>
    <row r="74" spans="3:5" x14ac:dyDescent="0.45">
      <c r="C74" s="17">
        <f>+C73+1</f>
        <v>44029</v>
      </c>
      <c r="D74" s="10">
        <v>103000</v>
      </c>
      <c r="E74" s="18">
        <v>788.2960194174758</v>
      </c>
    </row>
    <row r="75" spans="3:5" x14ac:dyDescent="0.45">
      <c r="C75" s="31">
        <v>44032</v>
      </c>
      <c r="D75" s="32">
        <v>120000</v>
      </c>
      <c r="E75" s="33">
        <v>785.24</v>
      </c>
    </row>
  </sheetData>
  <mergeCells count="3">
    <mergeCell ref="B1:F1"/>
    <mergeCell ref="C4:C6"/>
    <mergeCell ref="D4:E5"/>
  </mergeCells>
  <conditionalFormatting sqref="F17">
    <cfRule type="cellIs" dxfId="1" priority="116" operator="equal">
      <formula>0</formula>
    </cfRule>
  </conditionalFormatting>
  <conditionalFormatting sqref="F17">
    <cfRule type="cellIs" dxfId="0" priority="56" operator="equal">
      <formula>0</formula>
    </cfRule>
  </conditionalFormatting>
  <pageMargins left="0.61" right="0.49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diaria</vt:lpstr>
      <vt:lpstr>diaria!Área_de_impresión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Rmp</dc:creator>
  <cp:lastModifiedBy>Joaquin Guajardo</cp:lastModifiedBy>
  <cp:lastPrinted>2019-06-18T20:12:13Z</cp:lastPrinted>
  <dcterms:created xsi:type="dcterms:W3CDTF">2013-04-15T21:55:51Z</dcterms:created>
  <dcterms:modified xsi:type="dcterms:W3CDTF">2020-07-20T17:10:26Z</dcterms:modified>
</cp:coreProperties>
</file>